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<sst xmlns="http://schemas.openxmlformats.org/spreadsheetml/2006/main" count="32" uniqueCount="32">
  <si>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</si>
  <si>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IHM420</t>
  </si>
  <si>
    <t xml:space="preserve">m</t>
  </si>
  <si>
    <t xml:space="preserve">Tubería multicapa de polipropileno copolímero random resistente a la temperatura/polipropileno copolímero random resistente a la temperatura/polipropileno copolímero random (PP-RCT/PP-RCT/PP-R).</t>
  </si>
  <si>
    <r>
      <rPr>
        <sz val="8.25"/>
        <color rgb="FF000000"/>
        <rFont val="Arial"/>
        <family val="2"/>
      </rPr>
      <t xml:space="preserve">Tubería formada por tubo multicapa de polipropileno copolímero random resistente a la temperatura/polipropileno copolímero random resistente a la temperatura/polipropileno copolímero random (PP-RCT/PP-RCT/PP-R), serie 3,2, de 16 mm de diámetro exterior y 2,2 mm de espesor. Instalación en superficie.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</si>
  <si>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</si>
  <si>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</si>
  <si>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</si>
  <si>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</si>
  <si>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</si>
  <si>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</si>
  <si>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</si>
  <si>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mt37toa403a</t>
  </si>
  <si>
    <t xml:space="preserve">Ud</t>
  </si>
  <si>
    <t xml:space="preserve">Material auxiliar para montaje y sujeción a la obra de las tuberías multicapa de polipropileno copolímero random resistente a la temperatura/polipropileno copolímero random resistente a la temperatura/polipropileno copolímero random (PP-RCT/PP-RCT/PP-R), serie 3,2, de 16 mm de diámetro exterior.</t>
  </si>
  <si>
    <t xml:space="preserve">mt37toa113ag</t>
  </si>
  <si>
    <t xml:space="preserve">m</t>
  </si>
  <si>
    <t xml:space="preserve">Tubo multicapa de polipropileno copolímero random resistente a la temperatura/polipropileno copolímero random resistente a la temperatura/polipropileno copolímero random (PP-RCT/PP-RCT/PP-R), serie 3,2, de 16 mm de diámetro exterior y 2,2 mm de espesor, según ISO 15874-2, con el precio incrementado el 30% en concepto de accesorios y piezas especiales.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</si>
  <si>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</si>
  <si>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</si>
  <si>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</si>
  <si>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</si>
  <si>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</si>
  <si>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</si>
  <si>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</si>
  <si>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Principiante de plomería.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</si>
  <si>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</si>
  <si>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</si>
  <si>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</si>
  <si>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</si>
  <si>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$ 0,23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</si>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</sst>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.14" customWidth="1"/>
    <col min="4" max="4" width="75.14" customWidth="1"/>
    <col min="5" max="5" width="14.11" customWidth="1"/>
    <col min="6" max="6" width="9.86" customWidth="1"/>
    <col min="7" max="7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0.16</v>
      </c>
      <c r="G10" s="12">
        <f ca="1">ROUND(INDIRECT(ADDRESS(ROW()+(0), COLUMN()+(-2), 1))*INDIRECT(ADDRESS(ROW()+(0), COLUMN()+(-1), 1)), 2)</f>
        <v>0.16</v>
      </c>
    </row>
    <row r="11" spans="1:7" ht="55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5.08</v>
      </c>
      <c r="G11" s="14">
        <f ca="1">ROUND(INDIRECT(ADDRESS(ROW()+(0), COLUMN()+(-2), 1))*INDIRECT(ADDRESS(ROW()+(0), COLUMN()+(-1), 1)), 2)</f>
        <v>5.08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5.24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0.044</v>
      </c>
      <c r="F14" s="12">
        <v>18.33</v>
      </c>
      <c r="G14" s="12">
        <f ca="1">ROUND(INDIRECT(ADDRESS(ROW()+(0), COLUMN()+(-2), 1))*INDIRECT(ADDRESS(ROW()+(0), COLUMN()+(-1), 1)), 2)</f>
        <v>0.81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0.044</v>
      </c>
      <c r="F15" s="14">
        <v>11.42</v>
      </c>
      <c r="G15" s="14">
        <f ca="1">ROUND(INDIRECT(ADDRESS(ROW()+(0), COLUMN()+(-2), 1))*INDIRECT(ADDRESS(ROW()+(0), COLUMN()+(-1), 1)), 2)</f>
        <v>0.5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1.31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6.55</v>
      </c>
      <c r="G18" s="14">
        <f ca="1">ROUND(INDIRECT(ADDRESS(ROW()+(0), COLUMN()+(-2), 1))*INDIRECT(ADDRESS(ROW()+(0), COLUMN()+(-1), 1))/100, 2)</f>
        <v>0.13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6.68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