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<sst xmlns="http://schemas.openxmlformats.org/spreadsheetml/2006/main" count="32" uniqueCount="32">
  <si>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</si>
  <si>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IHA510</t>
  </si>
  <si>
    <t xml:space="preserve">m</t>
  </si>
  <si>
    <t xml:space="preserve">Tubería de acero negro, con soldadura longitudinal, para gas.</t>
  </si>
  <si>
    <r>
      <rPr>
        <sz val="8.25"/>
        <color rgb="FF000000"/>
        <rFont val="Arial"/>
        <family val="2"/>
      </rPr>
      <t xml:space="preserve">Tubería para gas, formada por tubo de acero negro, con soldadura longitudinal por resistencia eléctrica, serie M, de 1" DN 25 mm de diámetro y 3,2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</si>
  <si>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</si>
  <si>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</si>
  <si>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</si>
  <si>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</si>
  <si>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</si>
  <si>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</si>
  <si>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</si>
  <si>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mt08tan330d</t>
  </si>
  <si>
    <t xml:space="preserve">Ud</t>
  </si>
  <si>
    <t xml:space="preserve">Material auxiliar para montaje y sujeción a la obra de las tuberías de acero, de 1" DN 25 mm.</t>
  </si>
  <si>
    <t xml:space="preserve">mt08tan010dg</t>
  </si>
  <si>
    <t xml:space="preserve">m</t>
  </si>
  <si>
    <t xml:space="preserve">Tubo de acero negro, con soldadura longitudinal por resistencia eléctrica, serie M, de 1" DN 25 mm de diámetro y 3,2 mm de espesor, con el precio incrementado el 30% en concepto de accesorios y piezas especiales.</t>
  </si>
  <si>
    <t xml:space="preserve">Subtotal materiales:</t>
  </si>
  <si>
    <t xml:space="preserve">Mano de obra</t>
  </si>
  <si>
    <t xml:space="preserve">mo010</t>
  </si>
  <si>
    <t xml:space="preserve">h</t>
  </si>
  <si>
    <t xml:space="preserve">Gasfitero.</t>
  </si>
  <si>
    <t xml:space="preserve">mo109</t>
  </si>
  <si>
    <t xml:space="preserve">h</t>
  </si>
  <si>
    <t xml:space="preserve">Principiante de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</si>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</sst>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75.14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0.86</v>
      </c>
      <c r="G10" s="12">
        <f ca="1">ROUND(INDIRECT(ADDRESS(ROW()+(0), COLUMN()+(-2), 1))*INDIRECT(ADDRESS(ROW()+(0), COLUMN()+(-1), 1)), 2)</f>
        <v>0.86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9.39</v>
      </c>
      <c r="G11" s="14">
        <f ca="1">ROUND(INDIRECT(ADDRESS(ROW()+(0), COLUMN()+(-2), 1))*INDIRECT(ADDRESS(ROW()+(0), COLUMN()+(-1), 1)), 2)</f>
        <v>9.39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10.25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0.252</v>
      </c>
      <c r="F14" s="12">
        <v>17.64</v>
      </c>
      <c r="G14" s="12">
        <f ca="1">ROUND(INDIRECT(ADDRESS(ROW()+(0), COLUMN()+(-2), 1))*INDIRECT(ADDRESS(ROW()+(0), COLUMN()+(-1), 1)), 2)</f>
        <v>4.45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0.252</v>
      </c>
      <c r="F15" s="14">
        <v>10.99</v>
      </c>
      <c r="G15" s="14">
        <f ca="1">ROUND(INDIRECT(ADDRESS(ROW()+(0), COLUMN()+(-2), 1))*INDIRECT(ADDRESS(ROW()+(0), COLUMN()+(-1), 1)), 2)</f>
        <v>2.77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7.22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17.47</v>
      </c>
      <c r="G18" s="14">
        <f ca="1">ROUND(INDIRECT(ADDRESS(ROW()+(0), COLUMN()+(-2), 1))*INDIRECT(ADDRESS(ROW()+(0), COLUMN()+(-1), 1))/100, 2)</f>
        <v>0.35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17.82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