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<sst xmlns="http://schemas.openxmlformats.org/spreadsheetml/2006/main" count="44" uniqueCount="44">
  <si>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</si>
  <si>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</si>
  <si>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</si>
  <si>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</si>
  <si>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100x100x100 cm, con tapa prefabricada de concreto armado,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</si>
  <si>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</si>
  <si>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</si>
  <si>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</si>
  <si>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</si>
  <si>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</si>
  <si>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</si>
  <si>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</si>
  <si>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</si>
  <si>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</si>
  <si>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</si>
  <si>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</si>
  <si>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</si>
  <si>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</si>
  <si>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</si>
  <si>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</si>
  <si>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</si>
  <si>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</si>
  <si>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</si>
  <si>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mt11arf010g</t>
  </si>
  <si>
    <t xml:space="preserve">Ud</t>
  </si>
  <si>
    <t xml:space="preserve">Tapa de concreto armado prefabricada, 118x118x15 cm.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</si>
  <si>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</si>
  <si>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</si>
  <si>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</si>
  <si>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</si>
  <si>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</si>
  <si>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neumáticos, de 70 kW.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</si>
  <si>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</si>
  <si>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</si>
  <si>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</si>
  <si>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</si>
  <si>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</si>
  <si>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</si>
  <si>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</si>
  <si>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</si>
  <si>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</si>
  <si>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</si>
  <si>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$ 19,31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</si>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</sst>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68" customWidth="1"/>
    <col min="3" max="3" width="1.17" customWidth="1"/>
    <col min="4" max="4" width="2.62" customWidth="1"/>
    <col min="5" max="5" width="66.30" customWidth="1"/>
    <col min="6" max="6" width="8.16" customWidth="1"/>
    <col min="7" max="7" width="13.55" customWidth="1"/>
    <col min="8" max="8" width="12.8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0.329000</v>
      </c>
      <c r="G8" s="16">
        <v>152.920000</v>
      </c>
      <c r="H8" s="16">
        <f ca="1">ROUND(INDIRECT(ADDRESS(ROW()+(0), COLUMN()+(-2), 1))*INDIRECT(ADDRESS(ROW()+(0), COLUMN()+(-1), 1)), 2)</f>
        <v>50.310000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159.000000</v>
      </c>
      <c r="G9" s="20">
        <v>0.290000</v>
      </c>
      <c r="H9" s="20">
        <f ca="1">ROUND(INDIRECT(ADDRESS(ROW()+(0), COLUMN()+(-2), 1))*INDIRECT(ADDRESS(ROW()+(0), COLUMN()+(-1), 1)), 2)</f>
        <v>46.110000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0.053000</v>
      </c>
      <c r="G10" s="20">
        <v>152.450000</v>
      </c>
      <c r="H10" s="20">
        <f ca="1">ROUND(INDIRECT(ADDRESS(ROW()+(0), COLUMN()+(-2), 1))*INDIRECT(ADDRESS(ROW()+(0), COLUMN()+(-1), 1)), 2)</f>
        <v>8.080000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0.075000</v>
      </c>
      <c r="G11" s="20">
        <v>197.400000</v>
      </c>
      <c r="H11" s="20">
        <f ca="1">ROUND(INDIRECT(ADDRESS(ROW()+(0), COLUMN()+(-2), 1))*INDIRECT(ADDRESS(ROW()+(0), COLUMN()+(-1), 1)), 2)</f>
        <v>14.810000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166.740000</v>
      </c>
      <c r="H12" s="20">
        <f ca="1">ROUND(INDIRECT(ADDRESS(ROW()+(0), COLUMN()+(-2), 1))*INDIRECT(ADDRESS(ROW()+(0), COLUMN()+(-1), 1)), 2)</f>
        <v>166.740000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1.716000</v>
      </c>
      <c r="G13" s="20">
        <v>9.310000</v>
      </c>
      <c r="H13" s="20">
        <f ca="1">ROUND(INDIRECT(ADDRESS(ROW()+(0), COLUMN()+(-2), 1))*INDIRECT(ADDRESS(ROW()+(0), COLUMN()+(-1), 1)), 2)</f>
        <v>15.980000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0.450000</v>
      </c>
      <c r="G14" s="20">
        <v>42.730000</v>
      </c>
      <c r="H14" s="20">
        <f ca="1">ROUND(INDIRECT(ADDRESS(ROW()+(0), COLUMN()+(-2), 1))*INDIRECT(ADDRESS(ROW()+(0), COLUMN()+(-1), 1)), 2)</f>
        <v>19.230000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2.409000</v>
      </c>
      <c r="G15" s="20">
        <v>12.790000</v>
      </c>
      <c r="H15" s="20">
        <f ca="1">ROUND(INDIRECT(ADDRESS(ROW()+(0), COLUMN()+(-2), 1))*INDIRECT(ADDRESS(ROW()+(0), COLUMN()+(-1), 1)), 2)</f>
        <v>30.810000</v>
      </c>
    </row>
    <row r="16" spans="1:8" ht="12.00" thickBot="1" customHeight="1">
      <c r="A16" s="17" t="s">
        <v>35</v>
      </c>
      <c r="B16" s="17"/>
      <c r="C16" s="21" t="s">
        <v>36</v>
      </c>
      <c r="D16" s="21"/>
      <c r="E16" s="22" t="s">
        <v>37</v>
      </c>
      <c r="F16" s="23">
        <v>1.912000</v>
      </c>
      <c r="G16" s="24">
        <v>8.080000</v>
      </c>
      <c r="H16" s="24">
        <f ca="1">ROUND(INDIRECT(ADDRESS(ROW()+(0), COLUMN()+(-2), 1))*INDIRECT(ADDRESS(ROW()+(0), COLUMN()+(-1), 1)), 2)</f>
        <v>15.450000</v>
      </c>
    </row>
    <row r="17" spans="1:8" ht="12.00" thickBot="1" customHeight="1">
      <c r="A17" s="17"/>
      <c r="B17" s="17"/>
      <c r="C17" s="12" t="s">
        <v>38</v>
      </c>
      <c r="D17" s="12"/>
      <c r="E17" s="10" t="s">
        <v>39</v>
      </c>
      <c r="F17" s="14">
        <v>2.000000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367.520000</v>
      </c>
      <c r="H17" s="16">
        <f ca="1">ROUND(INDIRECT(ADDRESS(ROW()+(0), COLUMN()+(-2), 1))*INDIRECT(ADDRESS(ROW()+(0), COLUMN()+(-1), 1))/100, 2)</f>
        <v>7.350000</v>
      </c>
    </row>
    <row r="18" spans="1:8" ht="12.00" thickBot="1" customHeight="1">
      <c r="A18" s="22"/>
      <c r="B18" s="22"/>
      <c r="C18" s="21" t="s">
        <v>40</v>
      </c>
      <c r="D18" s="21"/>
      <c r="E18" s="22" t="s">
        <v>41</v>
      </c>
      <c r="F18" s="23">
        <v>3.000000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374.870000</v>
      </c>
      <c r="H18" s="24">
        <f ca="1">ROUND(INDIRECT(ADDRESS(ROW()+(0), COLUMN()+(-2), 1))*INDIRECT(ADDRESS(ROW()+(0), COLUMN()+(-1), 1))/100, 2)</f>
        <v>11.250000</v>
      </c>
    </row>
    <row r="19" spans="1:8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386.120000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620079" right="0.472441" top="0.472441" bottom="0.472441" header="0.0" footer="0.0"/>
  <pageSetup paperSize="9" orientation="portrait"/>
  <rowBreaks count="0" manualBreakCount="0">
    </rowBreaks>
</worksheet>
</file>