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<sst xmlns="http://schemas.openxmlformats.org/spreadsheetml/2006/main" count="35" uniqueCount="35">
  <si>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</si>
  <si>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</si>
  <si>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</si>
  <si>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</si>
  <si>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oculto, residencial, respuesta rápida, con ampolla fusible, rotura a 74°C, deflector y cuerpo del rociador de bronce, de 1/2" DN 15 mm de diámetro de rosca, coeficiente de descarga K de 70 (métrico), con tapa de latón, rotura a 57°C de la soldadura eutéctica para la liberación de la tapa, acabado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</si>
  <si>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</si>
  <si>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</si>
  <si>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</si>
  <si>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</si>
  <si>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</si>
  <si>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</si>
  <si>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</si>
  <si>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mt41upo011a</t>
  </si>
  <si>
    <t xml:space="preserve">Ud</t>
  </si>
  <si>
    <t xml:space="preserve">Rociador automático oculto, residencial, respuesta rápida, con ampolla fusible, fusible con soldadura de berilio-níquel, pintado de negro, con mecanismo de palanca simétrica, rotura a 74°C, deflector y cuerpo del rociador de bronce, de 1/2" DN 15 mm de diámetro de rosca, coeficiente de descarga K de 70 (métrico), ensayado por UL (Underwriters Laboratories).</t>
  </si>
  <si>
    <t xml:space="preserve">mt41upo016a</t>
  </si>
  <si>
    <t xml:space="preserve">Ud</t>
  </si>
  <si>
    <t xml:space="preserve">Tapa de latón, rotura a 57°C de la soldadura eutéctica para la liberación de la tapa, acabado blanco, ajuste del descuelgue de hasta 1/2" para facilitar la instalación, para rociador automático oculto.</t>
  </si>
  <si>
    <t xml:space="preserve">mt37tpu530c</t>
  </si>
  <si>
    <t xml:space="preserve">Ud</t>
  </si>
  <si>
    <t xml:space="preserve">Te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</si>
  <si>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</si>
  <si>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</si>
  <si>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</si>
  <si>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</si>
  <si>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</si>
  <si>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</si>
  <si>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</si>
  <si>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</si>
  <si>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</si>
  <si>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</si>
  <si>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</si>
  <si>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</si>
  <si>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$ 50,11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</si>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</sst>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63.09</v>
      </c>
      <c r="H10" s="12">
        <f ca="1">ROUND(INDIRECT(ADDRESS(ROW()+(0), COLUMN()+(-2), 1))*INDIRECT(ADDRESS(ROW()+(0), COLUMN()+(-1), 1)), 2)</f>
        <v>63.09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31.13</v>
      </c>
      <c r="H11" s="12">
        <f ca="1">ROUND(INDIRECT(ADDRESS(ROW()+(0), COLUMN()+(-2), 1))*INDIRECT(ADDRESS(ROW()+(0), COLUMN()+(-1), 1)), 2)</f>
        <v>31.13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17.48</v>
      </c>
      <c r="H12" s="14">
        <f ca="1">ROUND(INDIRECT(ADDRESS(ROW()+(0), COLUMN()+(-2), 1))*INDIRECT(ADDRESS(ROW()+(0), COLUMN()+(-1), 1)), 2)</f>
        <v>17.48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111.7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0.273</v>
      </c>
      <c r="G15" s="12">
        <v>18.33</v>
      </c>
      <c r="H15" s="12">
        <f ca="1">ROUND(INDIRECT(ADDRESS(ROW()+(0), COLUMN()+(-2), 1))*INDIRECT(ADDRESS(ROW()+(0), COLUMN()+(-1), 1)), 2)</f>
        <v>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0.273</v>
      </c>
      <c r="G16" s="14">
        <v>11.42</v>
      </c>
      <c r="H16" s="14">
        <f ca="1">ROUND(INDIRECT(ADDRESS(ROW()+(0), COLUMN()+(-2), 1))*INDIRECT(ADDRESS(ROW()+(0), COLUMN()+(-1), 1)), 2)</f>
        <v>3.12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8.12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119.82</v>
      </c>
      <c r="H19" s="14">
        <f ca="1">ROUND(INDIRECT(ADDRESS(ROW()+(0), COLUMN()+(-2), 1))*INDIRECT(ADDRESS(ROW()+(0), COLUMN()+(-1), 1))/100, 2)</f>
        <v>2.4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122.22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