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<sst xmlns="http://schemas.openxmlformats.org/spreadsheetml/2006/main" count="32" uniqueCount="32">
  <si>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</si>
  <si>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IEM093</t>
  </si>
  <si>
    <t xml:space="preserve">Ud</t>
  </si>
  <si>
    <t xml:space="preserve">Timbre empotrado.</t>
  </si>
  <si>
    <r>
      <rPr>
        <sz val="8.25"/>
        <color rgb="FF000000"/>
        <rFont val="Arial"/>
        <family val="2"/>
      </rPr>
      <t xml:space="preserve">Timbre con 4 melodías, de tensión asignada 230 V, gama básica formado por mecanismo para timbre con 4 melodías, tapa con perforaciones, para timbre, zumbador y altavoz, de material termoplástico, libre de halógenos, color blanco acabado brillante y marco embellecedor para 1 elemento, de material termoplástico, libre de halógenos, color blanco acabado brillante. Instalación empotrada. El precio no incluye la caja para mecanismo empotrado.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</si>
  <si>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</si>
  <si>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</si>
  <si>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</si>
  <si>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</si>
  <si>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</si>
  <si>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</si>
  <si>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</si>
  <si>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mt33nie092a</t>
  </si>
  <si>
    <t xml:space="preserve">Ud</t>
  </si>
  <si>
    <t xml:space="preserve">Mecanismo para timbre con 4 melodías, tensión asignada 230 V, nivel sonoro 72 dB, grado de protección IP20, para empotrar.</t>
  </si>
  <si>
    <t xml:space="preserve">mt33nie091a</t>
  </si>
  <si>
    <t xml:space="preserve">Ud</t>
  </si>
  <si>
    <t xml:space="preserve">Tapa con perforaciones, para timbre, zumbador y altavoz, de material termoplástico, libre de halógenos, color blanco acabado brillante, grado de protección IP20.</t>
  </si>
  <si>
    <t xml:space="preserve">mt33nie001aaa</t>
  </si>
  <si>
    <t xml:space="preserve">Ud</t>
  </si>
  <si>
    <t xml:space="preserve">Marco embellecedor para 1 elemento, de material termoplástico, libre de halógenos, color blanco acabado brillante.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</si>
  <si>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</si>
  <si>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</si>
  <si>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</si>
  <si>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</si>
  <si>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Instalador electricista.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</si>
  <si>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</si>
  <si>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</si>
  <si>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</si>
  <si>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</si>
  <si>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$ 4,13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</si>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</sst>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65" customWidth="1"/>
    <col min="4" max="4" width="74.12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78.08</v>
      </c>
      <c r="G10" s="12">
        <f ca="1">ROUND(INDIRECT(ADDRESS(ROW()+(0), COLUMN()+(-2), 1))*INDIRECT(ADDRESS(ROW()+(0), COLUMN()+(-1), 1)), 2)</f>
        <v>78.08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11.45</v>
      </c>
      <c r="G11" s="12">
        <f ca="1">ROUND(INDIRECT(ADDRESS(ROW()+(0), COLUMN()+(-2), 1))*INDIRECT(ADDRESS(ROW()+(0), COLUMN()+(-1), 1)), 2)</f>
        <v>11.45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3">
        <v>1</v>
      </c>
      <c r="F12" s="14">
        <v>7.68</v>
      </c>
      <c r="G12" s="14">
        <f ca="1">ROUND(INDIRECT(ADDRESS(ROW()+(0), COLUMN()+(-2), 1))*INDIRECT(ADDRESS(ROW()+(0), COLUMN()+(-1), 1)), 2)</f>
        <v>7.68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97.21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0.208</v>
      </c>
      <c r="F15" s="14">
        <v>19.14</v>
      </c>
      <c r="G15" s="14">
        <f ca="1">ROUND(INDIRECT(ADDRESS(ROW()+(0), COLUMN()+(-2), 1))*INDIRECT(ADDRESS(ROW()+(0), COLUMN()+(-1), 1)), 2)</f>
        <v>3.98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3.98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101.19</v>
      </c>
      <c r="G18" s="14">
        <f ca="1">ROUND(INDIRECT(ADDRESS(ROW()+(0), COLUMN()+(-2), 1))*INDIRECT(ADDRESS(ROW()+(0), COLUMN()+(-1), 1))/100, 2)</f>
        <v>2.02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103.21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