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<sst xmlns="http://schemas.openxmlformats.org/spreadsheetml/2006/main" count="35" uniqueCount="35">
  <si>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</si>
  <si>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IEM070</t>
  </si>
  <si>
    <t xml:space="preserve">Ud</t>
  </si>
  <si>
    <t xml:space="preserve">Base portafusible empotrada.</t>
  </si>
  <si>
    <r>
      <rPr>
        <sz val="8.25"/>
        <color rgb="FF000000"/>
        <rFont val="Arial"/>
        <family val="2"/>
      </rPr>
      <t xml:space="preserve">Base portafusible para fusibles cilíndricos de 8,5x31,5 mm, unipolar (1P), de dos módulos, gama básica, intensidad máxima 16 A, tensión asignada 380 V, con fusible cilíndrico, curva gG, intensidad nominal 2 A, poder de corte 100 kA, tamaño 8,5x31,5 mm,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</si>
  <si>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</si>
  <si>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</si>
  <si>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</si>
  <si>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</si>
  <si>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</si>
  <si>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</si>
  <si>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</si>
  <si>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mt33gbg750a</t>
  </si>
  <si>
    <t xml:space="preserve">Ud</t>
  </si>
  <si>
    <t xml:space="preserve">Base portafusible para fusibles cilíndricos de 8,5x31,5 mm, unipolar (1P), para empotrar, gama básica, intensidad máxima 16 A, tensión asignada 380 V.</t>
  </si>
  <si>
    <t xml:space="preserve">mt35amc800aaa</t>
  </si>
  <si>
    <t xml:space="preserve">Ud</t>
  </si>
  <si>
    <t xml:space="preserve">Fusible cilíndrico, curva gG, intensidad nominal 2 A, poder de corte 100 kA, tamaño 8,5x31,5 mm.</t>
  </si>
  <si>
    <t xml:space="preserve">mt33gbg755a</t>
  </si>
  <si>
    <t xml:space="preserve">Ud</t>
  </si>
  <si>
    <t xml:space="preserve">Tapa para base para fusibles cilíndricos,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</si>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</sst>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3.2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7.2</v>
      </c>
      <c r="H10" s="12">
        <f ca="1">ROUND(INDIRECT(ADDRESS(ROW()+(0), COLUMN()+(-2), 1))*INDIRECT(ADDRESS(ROW()+(0), COLUMN()+(-1), 1)), 2)</f>
        <v>7.2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0.95</v>
      </c>
      <c r="H11" s="12">
        <f ca="1">ROUND(INDIRECT(ADDRESS(ROW()+(0), COLUMN()+(-2), 1))*INDIRECT(ADDRESS(ROW()+(0), COLUMN()+(-1), 1)), 2)</f>
        <v>0.95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3.85</v>
      </c>
      <c r="H12" s="12">
        <f ca="1">ROUND(INDIRECT(ADDRESS(ROW()+(0), COLUMN()+(-2), 1))*INDIRECT(ADDRESS(ROW()+(0), COLUMN()+(-1), 1)), 2)</f>
        <v>3.85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2.79</v>
      </c>
      <c r="H13" s="14">
        <f ca="1">ROUND(INDIRECT(ADDRESS(ROW()+(0), COLUMN()+(-2), 1))*INDIRECT(ADDRESS(ROW()+(0), COLUMN()+(-1), 1)), 2)</f>
        <v>2.79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14.79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0.208</v>
      </c>
      <c r="G16" s="14">
        <v>18.33</v>
      </c>
      <c r="H16" s="14">
        <f ca="1">ROUND(INDIRECT(ADDRESS(ROW()+(0), COLUMN()+(-2), 1))*INDIRECT(ADDRESS(ROW()+(0), COLUMN()+(-1), 1)), 2)</f>
        <v>3.81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18.6</v>
      </c>
      <c r="H19" s="14">
        <f ca="1">ROUND(INDIRECT(ADDRESS(ROW()+(0), COLUMN()+(-2), 1))*INDIRECT(ADDRESS(ROW()+(0), COLUMN()+(-1), 1))/100, 2)</f>
        <v>0.37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18.97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