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<sst xmlns="http://schemas.openxmlformats.org/spreadsheetml/2006/main" count="29" uniqueCount="29">
  <si>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</si>
  <si>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IEM110</t>
  </si>
  <si>
    <t xml:space="preserve">Ud</t>
  </si>
  <si>
    <t xml:space="preserve">Base de toma de usuario de señales de radiodifusión sonora y televisión, empotrada.</t>
  </si>
  <si>
    <r>
      <rPr>
        <sz val="8.25"/>
        <color rgb="FF000000"/>
        <rFont val="Arial"/>
        <family val="2"/>
      </rPr>
      <t xml:space="preserve">Base de toma de TV/R-SAT, final, gama media, con tapa, de color. Instalación empotrada. El precio no incluye la caja para mecanismo empotrado ni el marco embellecedor.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</si>
  <si>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</si>
  <si>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</si>
  <si>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</si>
  <si>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</si>
  <si>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</si>
  <si>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</si>
  <si>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</si>
  <si>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mt40gmg600c</t>
  </si>
  <si>
    <t xml:space="preserve">Ud</t>
  </si>
  <si>
    <t xml:space="preserve">Base de toma de TV/R-SAT, final, para empotrar, gama media.</t>
  </si>
  <si>
    <t xml:space="preserve">mt40gmg605b</t>
  </si>
  <si>
    <t xml:space="preserve">Ud</t>
  </si>
  <si>
    <t xml:space="preserve">Tapa para base de toma de TV/R-SAT, gama media, de color.</t>
  </si>
  <si>
    <t xml:space="preserve">Subtotal materiales:</t>
  </si>
  <si>
    <t xml:space="preserve">Mano de obra</t>
  </si>
  <si>
    <t xml:space="preserve">mo003</t>
  </si>
  <si>
    <t xml:space="preserve">h</t>
  </si>
  <si>
    <t xml:space="preserve">Instalador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</si>
  <si>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</si>
  <si>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</si>
  <si>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</si>
  <si>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</si>
  <si>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$ 1,36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</si>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</sst>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2.89" customWidth="1"/>
    <col min="4" max="4" width="11.56" customWidth="1"/>
    <col min="5" max="5" width="56.10" customWidth="1"/>
    <col min="6" max="6" width="17.85" customWidth="1"/>
    <col min="7" max="7" width="13.60" customWidth="1"/>
    <col min="8" max="8" width="12.7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19.75</v>
      </c>
      <c r="H10" s="12">
        <f ca="1">ROUND(INDIRECT(ADDRESS(ROW()+(0), COLUMN()+(-2), 1))*INDIRECT(ADDRESS(ROW()+(0), COLUMN()+(-1), 1)), 2)</f>
        <v>19.75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3.61</v>
      </c>
      <c r="H11" s="14">
        <f ca="1">ROUND(INDIRECT(ADDRESS(ROW()+(0), COLUMN()+(-2), 1))*INDIRECT(ADDRESS(ROW()+(0), COLUMN()+(-1), 1)), 2)</f>
        <v>3.61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23.36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0.186</v>
      </c>
      <c r="G14" s="14">
        <v>17.64</v>
      </c>
      <c r="H14" s="14">
        <f ca="1">ROUND(INDIRECT(ADDRESS(ROW()+(0), COLUMN()+(-2), 1))*INDIRECT(ADDRESS(ROW()+(0), COLUMN()+(-1), 1)), 2)</f>
        <v>3.28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3.28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26.64</v>
      </c>
      <c r="H17" s="14">
        <f ca="1">ROUND(INDIRECT(ADDRESS(ROW()+(0), COLUMN()+(-2), 1))*INDIRECT(ADDRESS(ROW()+(0), COLUMN()+(-1), 1))/100, 2)</f>
        <v>0.53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27.17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