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<sst xmlns="http://schemas.openxmlformats.org/spreadsheetml/2006/main" count="32" uniqueCount="32">
  <si>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</si>
  <si>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IEM110</t>
  </si>
  <si>
    <t xml:space="preserve">Ud</t>
  </si>
  <si>
    <t xml:space="preserve">Base de toma de usuario de señales de radiodifusión sonora y televisión, empotrada.</t>
  </si>
  <si>
    <r>
      <rPr>
        <sz val="8.25"/>
        <color rgb="FF000000"/>
        <rFont val="Arial"/>
        <family val="2"/>
      </rPr>
      <t xml:space="preserve">Base de toma de TV/R-SAT, final, gama básica, con tapa, de color blanco y marco embellecedor para 1 elemento, de color blanco. Instalación empotrada. El precio no incluye la caja para mecanismo empotrado.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</si>
  <si>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</si>
  <si>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</si>
  <si>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</si>
  <si>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</si>
  <si>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</si>
  <si>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</si>
  <si>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</si>
  <si>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mt40gbg600c</t>
  </si>
  <si>
    <t xml:space="preserve">Ud</t>
  </si>
  <si>
    <t xml:space="preserve">Base de toma de TV/R-SAT, final, para empotrar, gama básica.</t>
  </si>
  <si>
    <t xml:space="preserve">mt40gbg605a</t>
  </si>
  <si>
    <t xml:space="preserve">Ud</t>
  </si>
  <si>
    <t xml:space="preserve">Tapa para base de toma de TV/R-SAT, gama básica, de color blanco.</t>
  </si>
  <si>
    <t xml:space="preserve">mt33gbg950a</t>
  </si>
  <si>
    <t xml:space="preserve">Ud</t>
  </si>
  <si>
    <t xml:space="preserve">Marco embellecedor para 1 elemento, gama básica, de color blanco.</t>
  </si>
  <si>
    <t xml:space="preserve">Subtotal materiales:</t>
  </si>
  <si>
    <t xml:space="preserve">Mano de obra</t>
  </si>
  <si>
    <t xml:space="preserve">mo003</t>
  </si>
  <si>
    <t xml:space="preserve">h</t>
  </si>
  <si>
    <t xml:space="preserve">Instalador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</si>
  <si>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</si>
  <si>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</si>
  <si>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</si>
  <si>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</si>
  <si>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$ 1,44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</si>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</sst>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1.53" customWidth="1"/>
    <col min="4" max="4" width="10.54" customWidth="1"/>
    <col min="5" max="5" width="61.03" customWidth="1"/>
    <col min="6" max="6" width="17.00" customWidth="1"/>
    <col min="7" max="7" width="12.75" customWidth="1"/>
    <col min="8" max="8" width="11.9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19.15</v>
      </c>
      <c r="H10" s="12">
        <f ca="1">ROUND(INDIRECT(ADDRESS(ROW()+(0), COLUMN()+(-2), 1))*INDIRECT(ADDRESS(ROW()+(0), COLUMN()+(-1), 1)), 2)</f>
        <v>19.15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2.34</v>
      </c>
      <c r="H11" s="12">
        <f ca="1">ROUND(INDIRECT(ADDRESS(ROW()+(0), COLUMN()+(-2), 1))*INDIRECT(ADDRESS(ROW()+(0), COLUMN()+(-1), 1)), 2)</f>
        <v>2.34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1</v>
      </c>
      <c r="G12" s="14">
        <v>2.7</v>
      </c>
      <c r="H12" s="14">
        <f ca="1">ROUND(INDIRECT(ADDRESS(ROW()+(0), COLUMN()+(-2), 1))*INDIRECT(ADDRESS(ROW()+(0), COLUMN()+(-1), 1)), 2)</f>
        <v>2.7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24.19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0.23</v>
      </c>
      <c r="G15" s="14">
        <v>17.64</v>
      </c>
      <c r="H15" s="14">
        <f ca="1">ROUND(INDIRECT(ADDRESS(ROW()+(0), COLUMN()+(-2), 1))*INDIRECT(ADDRESS(ROW()+(0), COLUMN()+(-1), 1)), 2)</f>
        <v>4.06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4.06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28.25</v>
      </c>
      <c r="H18" s="14">
        <f ca="1">ROUND(INDIRECT(ADDRESS(ROW()+(0), COLUMN()+(-2), 1))*INDIRECT(ADDRESS(ROW()+(0), COLUMN()+(-1), 1))/100, 2)</f>
        <v>0.57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28.82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