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<sst xmlns="http://schemas.openxmlformats.org/spreadsheetml/2006/main" count="32" uniqueCount="32">
  <si>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</si>
  <si>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IEM103</t>
  </si>
  <si>
    <t xml:space="preserve">Ud</t>
  </si>
  <si>
    <t xml:space="preserve">Regulador empotrado.</t>
  </si>
  <si>
    <r>
      <rPr>
        <sz val="8.25"/>
        <color rgb="FF000000"/>
        <rFont val="Arial"/>
        <family val="2"/>
      </rPr>
      <t xml:space="preserve">Regulador con mando rotativo para altavoz, serie básica formado por mecanismo para potenciómetro con accionamiento por mando rotativo para altavoz de 5 W de potencia, tapa con símbolo con mando rotativo para potenciómetro con accionamiento por mando rotativo para altavoz, de material termoplástico, libre de halógenos, color blanco acabado brillante y marco embellecedor para 1 elemento, de material termoplástico, libre de halógenos, color blanco acabado brillante. Instalación empotrada. El precio no incluye la caja para mecanismo empotrado.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</si>
  <si>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</si>
  <si>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</si>
  <si>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</si>
  <si>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</si>
  <si>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</si>
  <si>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</si>
  <si>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</si>
  <si>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mt40nie010f</t>
  </si>
  <si>
    <t xml:space="preserve">Ud</t>
  </si>
  <si>
    <t xml:space="preserve">Mecanismo para potenciómetro con accionamiento por mando rotativo para altavoz de 5 W de potencia, alimentación a 12 V, impedancia característica 47 Ohm, grado de protección IP20, para empotrar.</t>
  </si>
  <si>
    <t xml:space="preserve">mt40nie011a</t>
  </si>
  <si>
    <t xml:space="preserve">Ud</t>
  </si>
  <si>
    <t xml:space="preserve">Tapa con símbolo con mando rotativo para potenciómetro con accionamiento por mando rotativo para altavoz, de material termoplástico, libre de halógenos, color blanco acabado brillante, grado de protección IP20.</t>
  </si>
  <si>
    <t xml:space="preserve">mt33nie001aaa</t>
  </si>
  <si>
    <t xml:space="preserve">Ud</t>
  </si>
  <si>
    <t xml:space="preserve">Marco embellecedor para 1 elemento, de material termoplástico, libre de halógenos, color blanco acabado brillante.</t>
  </si>
  <si>
    <t xml:space="preserve">Subtotal materiales:</t>
  </si>
  <si>
    <t xml:space="preserve">Mano de obra</t>
  </si>
  <si>
    <t xml:space="preserve">mo003</t>
  </si>
  <si>
    <t xml:space="preserve">h</t>
  </si>
  <si>
    <t xml:space="preserve">Instalador electricista.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</si>
  <si>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</si>
  <si>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</si>
  <si>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</si>
  <si>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</si>
  <si>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$ 3,12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</si>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</sst>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7.65" customWidth="1"/>
    <col min="4" max="4" width="74.12" customWidth="1"/>
    <col min="5" max="5" width="14.11" customWidth="1"/>
    <col min="6" max="6" width="9.8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35.29</v>
      </c>
      <c r="G10" s="12">
        <f ca="1">ROUND(INDIRECT(ADDRESS(ROW()+(0), COLUMN()+(-2), 1))*INDIRECT(ADDRESS(ROW()+(0), COLUMN()+(-1), 1)), 2)</f>
        <v>35.29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29.44</v>
      </c>
      <c r="G11" s="12">
        <f ca="1">ROUND(INDIRECT(ADDRESS(ROW()+(0), COLUMN()+(-2), 1))*INDIRECT(ADDRESS(ROW()+(0), COLUMN()+(-1), 1)), 2)</f>
        <v>29.44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3">
        <v>1</v>
      </c>
      <c r="F12" s="14">
        <v>7.68</v>
      </c>
      <c r="G12" s="14">
        <f ca="1">ROUND(INDIRECT(ADDRESS(ROW()+(0), COLUMN()+(-2), 1))*INDIRECT(ADDRESS(ROW()+(0), COLUMN()+(-1), 1)), 2)</f>
        <v>7.68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72.41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0.208</v>
      </c>
      <c r="F15" s="14">
        <v>19.14</v>
      </c>
      <c r="G15" s="14">
        <f ca="1">ROUND(INDIRECT(ADDRESS(ROW()+(0), COLUMN()+(-2), 1))*INDIRECT(ADDRESS(ROW()+(0), COLUMN()+(-1), 1)), 2)</f>
        <v>3.98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1))), 2)</f>
        <v>3.98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1)),INDIRECT(ADDRESS(ROW()+(-5), COLUMN()+(1), 1))), 2)</f>
        <v>76.39</v>
      </c>
      <c r="G18" s="14">
        <f ca="1">ROUND(INDIRECT(ADDRESS(ROW()+(0), COLUMN()+(-2), 1))*INDIRECT(ADDRESS(ROW()+(0), COLUMN()+(-1), 1))/100, 2)</f>
        <v>1.53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1)),INDIRECT(ADDRESS(ROW()+(-6), COLUMN()+(0), 1))), 2)</f>
        <v>77.92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