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<sst xmlns="http://schemas.openxmlformats.org/spreadsheetml/2006/main" count="32" uniqueCount="32">
  <si>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</si>
  <si>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IEM060</t>
  </si>
  <si>
    <t xml:space="preserve">Ud</t>
  </si>
  <si>
    <t xml:space="preserve">Base de toma de corriente empotrada.</t>
  </si>
  <si>
    <r>
      <rPr>
        <sz val="8.25"/>
        <color rgb="FF000000"/>
        <rFont val="Arial"/>
        <family val="2"/>
      </rPr>
      <t xml:space="preserve">Base de toma de corriente bipolar (2P), gama media, intensidad asignada 16 A, tensión asignada 250 V, con tapa, de color y marco embellecedor para 1 elemento, de color blanco. Instalación empotrada. El precio no incluye la caja para mecanismo empotrado.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</si>
  <si>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</si>
  <si>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</si>
  <si>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</si>
  <si>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</si>
  <si>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</si>
  <si>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</si>
  <si>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</si>
  <si>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mt33gmg500a</t>
  </si>
  <si>
    <t xml:space="preserve">Ud</t>
  </si>
  <si>
    <t xml:space="preserve">Base de toma de corriente bipolar (2P), para empotrar, gama media, intensidad asignada 16 A, tensión asignada 250 V.</t>
  </si>
  <si>
    <t xml:space="preserve">mt33gmg505b</t>
  </si>
  <si>
    <t xml:space="preserve">Ud</t>
  </si>
  <si>
    <t xml:space="preserve">Tapa para base de toma de corriente bipolar (2P), gama media, de color.</t>
  </si>
  <si>
    <t xml:space="preserve">mt33gmg950a</t>
  </si>
  <si>
    <t xml:space="preserve">Ud</t>
  </si>
  <si>
    <t xml:space="preserve">Marco embellecedor para 1 elemento, gama media, de color blanco.</t>
  </si>
  <si>
    <t xml:space="preserve">Subtotal materiales:</t>
  </si>
  <si>
    <t xml:space="preserve">Mano de obra</t>
  </si>
  <si>
    <t xml:space="preserve">mo003</t>
  </si>
  <si>
    <t xml:space="preserve">h</t>
  </si>
  <si>
    <t xml:space="preserve">Instalador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</si>
  <si>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</si>
  <si>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</si>
  <si>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</si>
  <si>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</si>
  <si>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$ 0,91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</si>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</sst>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02" customWidth="1"/>
    <col min="4" max="4" width="6.63" customWidth="1"/>
    <col min="5" max="5" width="75.3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6.38</v>
      </c>
      <c r="H10" s="12">
        <f ca="1">ROUND(INDIRECT(ADDRESS(ROW()+(0), COLUMN()+(-2), 1))*INDIRECT(ADDRESS(ROW()+(0), COLUMN()+(-1), 1)), 2)</f>
        <v>6.38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4.39</v>
      </c>
      <c r="H11" s="12">
        <f ca="1">ROUND(INDIRECT(ADDRESS(ROW()+(0), COLUMN()+(-2), 1))*INDIRECT(ADDRESS(ROW()+(0), COLUMN()+(-1), 1)), 2)</f>
        <v>4.39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3.43</v>
      </c>
      <c r="H12" s="14">
        <f ca="1">ROUND(INDIRECT(ADDRESS(ROW()+(0), COLUMN()+(-2), 1))*INDIRECT(ADDRESS(ROW()+(0), COLUMN()+(-1), 1)), 2)</f>
        <v>3.43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14.2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0.208</v>
      </c>
      <c r="G15" s="14">
        <v>17.64</v>
      </c>
      <c r="H15" s="14">
        <f ca="1">ROUND(INDIRECT(ADDRESS(ROW()+(0), COLUMN()+(-2), 1))*INDIRECT(ADDRESS(ROW()+(0), COLUMN()+(-1), 1)), 2)</f>
        <v>3.67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3.67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17.87</v>
      </c>
      <c r="H18" s="14">
        <f ca="1">ROUND(INDIRECT(ADDRESS(ROW()+(0), COLUMN()+(-2), 1))*INDIRECT(ADDRESS(ROW()+(0), COLUMN()+(-1), 1))/100, 2)</f>
        <v>0.36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18.23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