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<sst xmlns="http://schemas.openxmlformats.org/spreadsheetml/2006/main" count="29" uniqueCount="29">
  <si>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</si>
  <si>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IDN010</t>
  </si>
  <si>
    <t xml:space="preserve">Ud</t>
  </si>
  <si>
    <t xml:space="preserve">Batería.</t>
  </si>
  <si>
    <r>
      <rPr>
        <sz val="8.25"/>
        <color rgb="FF000000"/>
        <rFont val="Arial"/>
        <family val="2"/>
      </rPr>
      <t xml:space="preserve">Batería recargable de Li-Ion, de 3,6 V y 14 Ah.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</si>
  <si>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</si>
  <si>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</si>
  <si>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</si>
  <si>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</si>
  <si>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</si>
  <si>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</si>
  <si>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</si>
  <si>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mt41ing125h</t>
  </si>
  <si>
    <t xml:space="preserve">Ud</t>
  </si>
  <si>
    <t xml:space="preserve">Batería recargable de Li-Ion, de 3,6 V y 14 Ah.</t>
  </si>
  <si>
    <t xml:space="preserve">Subtotal materiales:</t>
  </si>
  <si>
    <t xml:space="preserve">Mano de obra</t>
  </si>
  <si>
    <t xml:space="preserve">mo006</t>
  </si>
  <si>
    <t xml:space="preserve">h</t>
  </si>
  <si>
    <t xml:space="preserve">Instalador de equipos y redes de seguridad.</t>
  </si>
  <si>
    <t xml:space="preserve">mo105</t>
  </si>
  <si>
    <t xml:space="preserve">h</t>
  </si>
  <si>
    <t xml:space="preserve">Principiante de instalador de redes y equipos de detección y seguridad.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</si>
  <si>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</si>
  <si>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</si>
  <si>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</si>
  <si>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</si>
  <si>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$ 243,66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</si>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</sst>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1.02" customWidth="1"/>
    <col min="4" max="4" width="10.37" customWidth="1"/>
    <col min="5" max="5" width="62.56" customWidth="1"/>
    <col min="6" max="6" width="16.83" customWidth="1"/>
    <col min="7" max="7" width="12.58" customWidth="1"/>
    <col min="8" max="8" width="11.7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78.98</v>
      </c>
      <c r="H10" s="14">
        <f ca="1">ROUND(INDIRECT(ADDRESS(ROW()+(0), COLUMN()+(-2), 1))*INDIRECT(ADDRESS(ROW()+(0), COLUMN()+(-1), 1)), 2)</f>
        <v>78.98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78.98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0.022</v>
      </c>
      <c r="G13" s="13">
        <v>18.33</v>
      </c>
      <c r="H13" s="13">
        <f ca="1">ROUND(INDIRECT(ADDRESS(ROW()+(0), COLUMN()+(-2), 1))*INDIRECT(ADDRESS(ROW()+(0), COLUMN()+(-1), 1)), 2)</f>
        <v>0.4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0.022</v>
      </c>
      <c r="G14" s="14">
        <v>11.42</v>
      </c>
      <c r="H14" s="14">
        <f ca="1">ROUND(INDIRECT(ADDRESS(ROW()+(0), COLUMN()+(-2), 1))*INDIRECT(ADDRESS(ROW()+(0), COLUMN()+(-1), 1)), 2)</f>
        <v>0.25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0.65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79.63</v>
      </c>
      <c r="H17" s="14">
        <f ca="1">ROUND(INDIRECT(ADDRESS(ROW()+(0), COLUMN()+(-2), 1))*INDIRECT(ADDRESS(ROW()+(0), COLUMN()+(-1), 1))/100, 2)</f>
        <v>1.59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81.22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