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<sst xmlns="http://schemas.openxmlformats.org/spreadsheetml/2006/main" count="35" uniqueCount="35">
  <si>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</si>
  <si>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ICV025</t>
  </si>
  <si>
    <t xml:space="preserve">Ud</t>
  </si>
  <si>
    <t xml:space="preserve">Unidad aire-agua de refrigeración, para instalación en interior.</t>
  </si>
  <si>
    <r>
      <rPr>
        <sz val="8.25"/>
        <color rgb="FF000000"/>
        <rFont val="Arial"/>
        <family val="2"/>
      </rPr>
      <t xml:space="preserve">Bomba de calor aire-agua, para refrigeración, potencia frigorífica nominal de 5,8 kW (temperatura de entrada del aire: 35°C; temperatura de salida del agua: 7°C, salto térmico: 5°C), con grupo hidráulico (vaso de expansión de 5 l, presión nominal disponible de 220,7 kPa) y depósito de inercia de 30 l, caudal de agua nominal de 1 m³/h, caudal de aire nominal de 2500 m³/h, presión de aire nominal de 68,67 Pa y potencia sonora de 78,4 dBA; con presostato diferencial de caudal, filtro, termomanómetros, válvula de seguridad tarada a 4 bar y purgador automático de aire, con refrigerante R-407C. Totalmente montada, conexionada y puesta en marcha por la empresa instaladora para la comprobación de su correcto funcionamiento. El precio no incluye los elementos antivibratorios de suelo.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</si>
  <si>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</si>
  <si>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</si>
  <si>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</si>
  <si>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</si>
  <si>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</si>
  <si>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</si>
  <si>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</si>
  <si>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mt42bcc040a</t>
  </si>
  <si>
    <t xml:space="preserve">Ud</t>
  </si>
  <si>
    <t xml:space="preserve">Bomba de calor aire-agua, para refrigeración, potencia frigorífica nominal de 5,8 kW (temperatura de entrada del aire: 35°C; temperatura de salida del agua: 7°C, salto térmico: 5°C), con grupo hidráulico (vaso de expansión de 5 l, presión nominal disponible de 220,7 kPa) y depósito de inercia de 30 l, caudal de agua nominal de 1 m³/h, caudal de aire nominal de 2500 m³/h, presión de aire nominal de 68,67 Pa y potencia sonora de 78,4 dBA; con presostato diferencial de caudal, filtro, termomanómetros, válvula de seguridad tarada a 4 bar y purgador automático de aire; incluso transporte hasta pie de obra sobre camión.</t>
  </si>
  <si>
    <t xml:space="preserve">mt37www050c</t>
  </si>
  <si>
    <t xml:space="preserve">Ud</t>
  </si>
  <si>
    <t xml:space="preserve">Manguito antivibración, de goma, con rosca de 1", para una presión máxima de trabajo de 10 bar.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</si>
  <si>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</si>
  <si>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</si>
  <si>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</si>
  <si>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</si>
  <si>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</si>
  <si>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</si>
  <si>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</si>
  <si>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</si>
  <si>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</si>
  <si>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</si>
  <si>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Principiante de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</si>
  <si>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</si>
  <si>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</si>
  <si>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</si>
  <si>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</si>
  <si>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$ 4.718,17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</si>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</sst>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70.0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6894.15</v>
      </c>
      <c r="H10" s="12">
        <f ca="1">ROUND(INDIRECT(ADDRESS(ROW()+(0), COLUMN()+(-2), 1))*INDIRECT(ADDRESS(ROW()+(0), COLUMN()+(-1), 1)), 2)</f>
        <v>6894.15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</v>
      </c>
      <c r="G11" s="12">
        <v>35.5</v>
      </c>
      <c r="H11" s="12">
        <f ca="1">ROUND(INDIRECT(ADDRESS(ROW()+(0), COLUMN()+(-2), 1))*INDIRECT(ADDRESS(ROW()+(0), COLUMN()+(-1), 1)), 2)</f>
        <v>71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2</v>
      </c>
      <c r="G12" s="14">
        <v>17.48</v>
      </c>
      <c r="H12" s="14">
        <f ca="1">ROUND(INDIRECT(ADDRESS(ROW()+(0), COLUMN()+(-2), 1))*INDIRECT(ADDRESS(ROW()+(0), COLUMN()+(-1), 1)), 2)</f>
        <v>34.96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7000.11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7.324</v>
      </c>
      <c r="G15" s="12">
        <v>19.14</v>
      </c>
      <c r="H15" s="12">
        <f ca="1">ROUND(INDIRECT(ADDRESS(ROW()+(0), COLUMN()+(-2), 1))*INDIRECT(ADDRESS(ROW()+(0), COLUMN()+(-1), 1)), 2)</f>
        <v>140.18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7.324</v>
      </c>
      <c r="G16" s="14">
        <v>11.92</v>
      </c>
      <c r="H16" s="14">
        <f ca="1">ROUND(INDIRECT(ADDRESS(ROW()+(0), COLUMN()+(-2), 1))*INDIRECT(ADDRESS(ROW()+(0), COLUMN()+(-1), 1)), 2)</f>
        <v>87.3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227.48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7227.59</v>
      </c>
      <c r="H19" s="14">
        <f ca="1">ROUND(INDIRECT(ADDRESS(ROW()+(0), COLUMN()+(-2), 1))*INDIRECT(ADDRESS(ROW()+(0), COLUMN()+(-1), 1))/100, 2)</f>
        <v>144.55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7372.14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