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<sst xmlns="http://schemas.openxmlformats.org/spreadsheetml/2006/main" count="38" uniqueCount="38">
  <si>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</si>
  <si>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ICV201</t>
  </si>
  <si>
    <t xml:space="preserve">Ud</t>
  </si>
  <si>
    <t xml:space="preserve">Unidad agua-agua, bomba de calor geotérmica, para producción de agua caliente y calefacción.</t>
  </si>
  <si>
    <r>
      <rPr>
        <sz val="8.25"/>
        <color rgb="FF000000"/>
        <rFont val="Arial"/>
        <family val="2"/>
      </rPr>
      <t xml:space="preserve">Bomba de calor geotérmica, agua-agua, para calefacción y producción de agua caliente, alimentación trifásica a 400 V, potencia calorífica nominal 11 kW, COP 4,2, potencia sonora 49 dBA, dimensiones 596x690x1845 mm, peso 238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inoxidable, válvula motorizada de 3 vías, interacumulador de agua caliente de 180 l de capacidad,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</si>
  <si>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</si>
  <si>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</si>
  <si>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</si>
  <si>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</si>
  <si>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</si>
  <si>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</si>
  <si>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</si>
  <si>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mt42bci020je</t>
  </si>
  <si>
    <t xml:space="preserve">Ud</t>
  </si>
  <si>
    <t xml:space="preserve">Bomba de calor geotérmica, agua-agua, para calefacción y producción de agua caliente, alimentación trifásica a 400 V, potencia calorífica nominal 11 kW, COP 4,2, potencia sonora 49 dBA, dimensiones 596x690x1845 mm, peso 238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inoxidable, válvula motorizada de 3 vías, interacumulador de agua caliente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</si>
  <si>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</si>
  <si>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</si>
  <si>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</si>
  <si>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</si>
  <si>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</si>
  <si>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</si>
  <si>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</si>
  <si>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</si>
  <si>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</si>
  <si>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</si>
  <si>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</si>
  <si>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</si>
  <si>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</si>
  <si>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</si>
  <si>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</si>
  <si>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</si>
  <si>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</si>
  <si>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</si>
  <si>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</si>
  <si>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</si>
  <si>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</si>
  <si>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$ 9.896,05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</si>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</sst>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02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14646.4</v>
      </c>
      <c r="G10" s="12">
        <f ca="1">ROUND(INDIRECT(ADDRESS(ROW()+(0), COLUMN()+(-2), 1))*INDIRECT(ADDRESS(ROW()+(0), COLUMN()+(-1), 1)), 2)</f>
        <v>14646.4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76.22</v>
      </c>
      <c r="G11" s="12">
        <f ca="1">ROUND(INDIRECT(ADDRESS(ROW()+(0), COLUMN()+(-2), 1))*INDIRECT(ADDRESS(ROW()+(0), COLUMN()+(-1), 1)), 2)</f>
        <v>152.44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10.18</v>
      </c>
      <c r="G12" s="12">
        <f ca="1">ROUND(INDIRECT(ADDRESS(ROW()+(0), COLUMN()+(-2), 1))*INDIRECT(ADDRESS(ROW()+(0), COLUMN()+(-1), 1)), 2)</f>
        <v>40.72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16.94</v>
      </c>
      <c r="G13" s="14">
        <f ca="1">ROUND(INDIRECT(ADDRESS(ROW()+(0), COLUMN()+(-2), 1))*INDIRECT(ADDRESS(ROW()+(0), COLUMN()+(-1), 1)), 2)</f>
        <v>33.88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14873.5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9.987</v>
      </c>
      <c r="F16" s="12">
        <v>17.64</v>
      </c>
      <c r="G16" s="12">
        <f ca="1">ROUND(INDIRECT(ADDRESS(ROW()+(0), COLUMN()+(-2), 1))*INDIRECT(ADDRESS(ROW()+(0), COLUMN()+(-1), 1)), 2)</f>
        <v>176.17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9.987</v>
      </c>
      <c r="F17" s="14">
        <v>10.99</v>
      </c>
      <c r="G17" s="14">
        <f ca="1">ROUND(INDIRECT(ADDRESS(ROW()+(0), COLUMN()+(-2), 1))*INDIRECT(ADDRESS(ROW()+(0), COLUMN()+(-1), 1)), 2)</f>
        <v>109.76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285.93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15159.4</v>
      </c>
      <c r="G20" s="14">
        <f ca="1">ROUND(INDIRECT(ADDRESS(ROW()+(0), COLUMN()+(-2), 1))*INDIRECT(ADDRESS(ROW()+(0), COLUMN()+(-1), 1))/100, 2)</f>
        <v>303.19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15462.6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