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<sst xmlns="http://schemas.openxmlformats.org/spreadsheetml/2006/main" count="50" uniqueCount="50">
  <si>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</si>
  <si>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</si>
  <si>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</si>
  <si>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agua caliente,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</si>
  <si>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agua caliente,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10,5 kW, COP 5,6, potencia sonora 42 dBA, presión sonora 40 dBA, dimensiones 740x600x650 mm, peso 145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inteligente, módulo de refrigeración pasiva e interacumulador de agua caliente de acero inoxidable AISI 316, de 1000 litros de capacidad, clase de eficiencia energética C.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</si>
  <si>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</si>
  <si>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</si>
  <si>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</si>
  <si>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</si>
  <si>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</si>
  <si>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</si>
  <si>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</si>
  <si>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mt42wol016b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</si>
  <si>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</si>
  <si>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10,5 kW, COP 5,6, potencia sonora 42 dBA, presión sonora 40 dBA, dimensiones 740x600x650 mm, peso 145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</si>
  <si>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</si>
  <si>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</si>
  <si>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</si>
  <si>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mt42eco100fk</t>
  </si>
  <si>
    <t xml:space="preserve">Ud</t>
  </si>
  <si>
    <t xml:space="preserve">Interacumulador de agua caliente de acero inoxidable AISI 316, de 1000 litros de capacidad, clase de eficiencia energética C, de 930 mm de diámetro exterior, 2058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</si>
  <si>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</si>
  <si>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</si>
  <si>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</si>
  <si>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</si>
  <si>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</si>
  <si>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</si>
  <si>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</si>
  <si>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</si>
  <si>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</si>
  <si>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</si>
  <si>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</si>
  <si>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</si>
  <si>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</si>
  <si>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</si>
  <si>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</si>
  <si>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</si>
  <si>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</si>
  <si>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</si>
  <si>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</si>
  <si>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</si>
  <si>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</si>
  <si>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</si>
  <si>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</si>
  <si>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</si>
  <si>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</si>
  <si>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</si>
  <si>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</si>
  <si>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$ 20.545,75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</si>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</sst>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0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15359.1</v>
      </c>
      <c r="H10" s="12">
        <f ca="1">ROUND(INDIRECT(ADDRESS(ROW()+(0), COLUMN()+(-2), 1))*INDIRECT(ADDRESS(ROW()+(0), COLUMN()+(-1), 1)), 2)</f>
        <v>15359.1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5589.12</v>
      </c>
      <c r="H11" s="12">
        <f ca="1">ROUND(INDIRECT(ADDRESS(ROW()+(0), COLUMN()+(-2), 1))*INDIRECT(ADDRESS(ROW()+(0), COLUMN()+(-1), 1)), 2)</f>
        <v>5589.12</v>
      </c>
    </row>
    <row r="12" spans="1:8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9768.42</v>
      </c>
      <c r="H12" s="12">
        <f ca="1">ROUND(INDIRECT(ADDRESS(ROW()+(0), COLUMN()+(-2), 1))*INDIRECT(ADDRESS(ROW()+(0), COLUMN()+(-1), 1)), 2)</f>
        <v>9768.42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26.02</v>
      </c>
      <c r="H13" s="12">
        <f ca="1">ROUND(INDIRECT(ADDRESS(ROW()+(0), COLUMN()+(-2), 1))*INDIRECT(ADDRESS(ROW()+(0), COLUMN()+(-1), 1)), 2)</f>
        <v>26.02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51.79</v>
      </c>
      <c r="H14" s="12">
        <f ca="1">ROUND(INDIRECT(ADDRESS(ROW()+(0), COLUMN()+(-2), 1))*INDIRECT(ADDRESS(ROW()+(0), COLUMN()+(-1), 1)), 2)</f>
        <v>207.16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76.22</v>
      </c>
      <c r="H15" s="12">
        <f ca="1">ROUND(INDIRECT(ADDRESS(ROW()+(0), COLUMN()+(-2), 1))*INDIRECT(ADDRESS(ROW()+(0), COLUMN()+(-1), 1)), 2)</f>
        <v>76.22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16.94</v>
      </c>
      <c r="H16" s="12">
        <f ca="1">ROUND(INDIRECT(ADDRESS(ROW()+(0), COLUMN()+(-2), 1))*INDIRECT(ADDRESS(ROW()+(0), COLUMN()+(-1), 1)), 2)</f>
        <v>67.76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23.38</v>
      </c>
      <c r="H17" s="14">
        <f ca="1">ROUND(INDIRECT(ADDRESS(ROW()+(0), COLUMN()+(-2), 1))*INDIRECT(ADDRESS(ROW()+(0), COLUMN()+(-1), 1)), 2)</f>
        <v>93.52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31187.3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9.987</v>
      </c>
      <c r="G20" s="12">
        <v>17.64</v>
      </c>
      <c r="H20" s="12">
        <f ca="1">ROUND(INDIRECT(ADDRESS(ROW()+(0), COLUMN()+(-2), 1))*INDIRECT(ADDRESS(ROW()+(0), COLUMN()+(-1), 1)), 2)</f>
        <v>176.17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9.987</v>
      </c>
      <c r="G21" s="14">
        <v>10.99</v>
      </c>
      <c r="H21" s="14">
        <f ca="1">ROUND(INDIRECT(ADDRESS(ROW()+(0), COLUMN()+(-2), 1))*INDIRECT(ADDRESS(ROW()+(0), COLUMN()+(-1), 1)), 2)</f>
        <v>109.76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285.93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31473.3</v>
      </c>
      <c r="H24" s="14">
        <f ca="1">ROUND(INDIRECT(ADDRESS(ROW()+(0), COLUMN()+(-2), 1))*INDIRECT(ADDRESS(ROW()+(0), COLUMN()+(-1), 1))/100, 2)</f>
        <v>629.47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32102.7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