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<sst xmlns="http://schemas.openxmlformats.org/spreadsheetml/2006/main" count="32" uniqueCount="32">
  <si>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</si>
  <si>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</si>
  <si>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</si>
  <si>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</si>
  <si>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total de 5,3 a 24 kW (potencia térmica al aire 4 kW y potencia térmica al agua 20 kW), rendimiento 90%, volumen de calefacción, calculado con un requisito de 40 W/m³, 600 m³, revestimiento de mayólica color rojo, sistema de ventilación forzada controlada electrónicamente, con posibilidad de alimentación de un sistema de calefacción por radiadores o por suelo radiante o de producción de agua caliente,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</si>
  <si>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</si>
  <si>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</si>
  <si>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</si>
  <si>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</si>
  <si>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</si>
  <si>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</si>
  <si>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</si>
  <si>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mt38arc030bm</t>
  </si>
  <si>
    <t xml:space="preserve">Ud</t>
  </si>
  <si>
    <t xml:space="preserve">Estufa a pellets, potencia térmica nominal total de 5,3 a 24 kW (potencia térmica al aire 4 kW y potencia térmica al agua 20 kW), rendimiento 90%, volumen de calefacción, calculado con un requisito de 40 W/m³, 600 m³, revestimiento de mayólica color rojo, sistema de ventilación forzada controlada electrónicamente, con posibilidad de alimentación de un sistema de calefacción por radiadores o por suelo radiante o de producción de agua caliente, con mando a distancia, compuesta de frontal (puerta, rejilla y puerta inferior) de fundición, hogar de ladrillos refractarios, quemador de fundición, cristal cerámico resistente a los 800°C, panel de control con pantalla de led, termostato-programador, empuñadura oculta para apertura, sistema de circulación de agua caliente con bomba y vaso de expansión y depósito para pellets de 56,5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</si>
  <si>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</si>
  <si>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</si>
  <si>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</si>
  <si>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</si>
  <si>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</si>
  <si>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</si>
  <si>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</si>
  <si>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</si>
  <si>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</si>
  <si>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</si>
  <si>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</si>
  <si>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</si>
  <si>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</si>
  <si>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</si>
  <si>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</si>
  <si>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$ 1.196,67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</si>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</sst>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6786.27</v>
      </c>
      <c r="G10" s="12">
        <f ca="1">ROUND(INDIRECT(ADDRESS(ROW()+(0), COLUMN()+(-2), 1))*INDIRECT(ADDRESS(ROW()+(0), COLUMN()+(-1), 1)), 2)</f>
        <v>6786.27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83.61</v>
      </c>
      <c r="G11" s="14">
        <f ca="1">ROUND(INDIRECT(ADDRESS(ROW()+(0), COLUMN()+(-2), 1))*INDIRECT(ADDRESS(ROW()+(0), COLUMN()+(-1), 1)), 2)</f>
        <v>83.61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6869.88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1.094</v>
      </c>
      <c r="F14" s="12">
        <v>17.64</v>
      </c>
      <c r="G14" s="12">
        <f ca="1">ROUND(INDIRECT(ADDRESS(ROW()+(0), COLUMN()+(-2), 1))*INDIRECT(ADDRESS(ROW()+(0), COLUMN()+(-1), 1)), 2)</f>
        <v>19.3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1.094</v>
      </c>
      <c r="F15" s="14">
        <v>10.99</v>
      </c>
      <c r="G15" s="14">
        <f ca="1">ROUND(INDIRECT(ADDRESS(ROW()+(0), COLUMN()+(-2), 1))*INDIRECT(ADDRESS(ROW()+(0), COLUMN()+(-1), 1)), 2)</f>
        <v>12.02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31.32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6901.2</v>
      </c>
      <c r="G18" s="14">
        <f ca="1">ROUND(INDIRECT(ADDRESS(ROW()+(0), COLUMN()+(-2), 1))*INDIRECT(ADDRESS(ROW()+(0), COLUMN()+(-1), 1))/100, 2)</f>
        <v>138.02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7039.22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