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<sst xmlns="http://schemas.openxmlformats.org/spreadsheetml/2006/main" count="32" uniqueCount="32">
  <si>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</si>
  <si>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</si>
  <si>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</si>
  <si>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</si>
  <si>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42 kW, dimensiones 740x737x850 mm, encendido electrónico y seguridad por ionización, sin llama piloto, equipamiento formado por: cuerpo de caldera de hierro fundido, panel de control y mando, quemador multigás para gas natural y propano, sensor de control de humos, sin incluir el conducto para desagüe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</si>
  <si>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</si>
  <si>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</si>
  <si>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</si>
  <si>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</si>
  <si>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</si>
  <si>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</si>
  <si>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</si>
  <si>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mt38cpj010m</t>
  </si>
  <si>
    <t xml:space="preserve">Ud</t>
  </si>
  <si>
    <t xml:space="preserve">Caldera de pie a gas (P/N), para calefacción, cámara de combustión abierta y tiro natural, potencia de 42 kW, dimensiones 740x737x850 mm, encendido electrónico y seguridad por ionización, sin llama piloto, equipamiento formado por: cuerpo de caldera de hierro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</si>
  <si>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</si>
  <si>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</si>
  <si>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</si>
  <si>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</si>
  <si>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</si>
  <si>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</si>
  <si>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</si>
  <si>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</si>
  <si>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</si>
  <si>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</si>
  <si>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</si>
  <si>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</si>
  <si>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</si>
  <si>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</si>
  <si>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</si>
  <si>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$ 2.133,89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</si>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</sst>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2040.98</v>
      </c>
      <c r="G10" s="12">
        <f ca="1">ROUND(INDIRECT(ADDRESS(ROW()+(0), COLUMN()+(-2), 1))*INDIRECT(ADDRESS(ROW()+(0), COLUMN()+(-1), 1)), 2)</f>
        <v>2040.98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2.34</v>
      </c>
      <c r="G11" s="14">
        <f ca="1">ROUND(INDIRECT(ADDRESS(ROW()+(0), COLUMN()+(-2), 1))*INDIRECT(ADDRESS(ROW()+(0), COLUMN()+(-1), 1)), 2)</f>
        <v>2.34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2043.32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5.548</v>
      </c>
      <c r="F14" s="12">
        <v>17.64</v>
      </c>
      <c r="G14" s="12">
        <f ca="1">ROUND(INDIRECT(ADDRESS(ROW()+(0), COLUMN()+(-2), 1))*INDIRECT(ADDRESS(ROW()+(0), COLUMN()+(-1), 1)), 2)</f>
        <v>97.87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5.548</v>
      </c>
      <c r="F15" s="14">
        <v>10.99</v>
      </c>
      <c r="G15" s="14">
        <f ca="1">ROUND(INDIRECT(ADDRESS(ROW()+(0), COLUMN()+(-2), 1))*INDIRECT(ADDRESS(ROW()+(0), COLUMN()+(-1), 1)), 2)</f>
        <v>60.97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158.84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2202.16</v>
      </c>
      <c r="G18" s="14">
        <f ca="1">ROUND(INDIRECT(ADDRESS(ROW()+(0), COLUMN()+(-2), 1))*INDIRECT(ADDRESS(ROW()+(0), COLUMN()+(-1), 1))/100, 2)</f>
        <v>44.04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2246.2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