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<sst xmlns="http://schemas.openxmlformats.org/spreadsheetml/2006/main" count="32" uniqueCount="32">
  <si>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</si>
  <si>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ICE024</t>
  </si>
  <si>
    <t xml:space="preserve">Ud</t>
  </si>
  <si>
    <t xml:space="preserve">Accesorio para tubería de distribución de agua para sistema de calefacción y refrigeración por techo radiante.</t>
  </si>
  <si>
    <r>
      <rPr>
        <sz val="8.25"/>
        <color rgb="FF000000"/>
        <rFont val="Arial"/>
        <family val="2"/>
      </rPr>
      <t xml:space="preserve">Conjunto de piezas para la finalización de la tubería, formado por racor con salida roscada hembra, de latón, de 20 mm x 1/2", racor con salida roscada macho, de latón, de 15 mm x 1/2" y manguito de 10x15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</si>
  <si>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</si>
  <si>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</si>
  <si>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</si>
  <si>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</si>
  <si>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</si>
  <si>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</si>
  <si>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</si>
  <si>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mt37tpu536b</t>
  </si>
  <si>
    <t xml:space="preserve">Ud</t>
  </si>
  <si>
    <t xml:space="preserve">Racor con salida roscada hembra, de latón, de 20 mm x 1/2".</t>
  </si>
  <si>
    <t xml:space="preserve">mt38etu037a</t>
  </si>
  <si>
    <t xml:space="preserve">Ud</t>
  </si>
  <si>
    <t xml:space="preserve">Racor con salida roscada macho, de latón, de 15 mm x 1/2".</t>
  </si>
  <si>
    <t xml:space="preserve">mt38etu035a</t>
  </si>
  <si>
    <t xml:space="preserve">Ud</t>
  </si>
  <si>
    <t xml:space="preserve">Manguito de 10x15 mm de diámetro.</t>
  </si>
  <si>
    <t xml:space="preserve">Subtotal materiales:</t>
  </si>
  <si>
    <t xml:space="preserve">Mano de obra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</si>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</sst>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72" customWidth="1"/>
    <col min="4" max="4" width="11.90" customWidth="1"/>
    <col min="5" max="5" width="55.25" customWidth="1"/>
    <col min="6" max="6" width="18.19" customWidth="1"/>
    <col min="7" max="7" width="13.94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</v>
      </c>
      <c r="H10" s="12">
        <f ca="1">ROUND(INDIRECT(ADDRESS(ROW()+(0), COLUMN()+(-2), 1))*INDIRECT(ADDRESS(ROW()+(0), COLUMN()+(-1), 1)), 2)</f>
        <v>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15.44</v>
      </c>
      <c r="H11" s="12">
        <f ca="1">ROUND(INDIRECT(ADDRESS(ROW()+(0), COLUMN()+(-2), 1))*INDIRECT(ADDRESS(ROW()+(0), COLUMN()+(-1), 1)), 2)</f>
        <v>15.44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15.8</v>
      </c>
      <c r="H12" s="14">
        <f ca="1">ROUND(INDIRECT(ADDRESS(ROW()+(0), COLUMN()+(-2), 1))*INDIRECT(ADDRESS(ROW()+(0), COLUMN()+(-1), 1)), 2)</f>
        <v>15.8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40.24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0.011</v>
      </c>
      <c r="G15" s="14">
        <v>10.99</v>
      </c>
      <c r="H15" s="14">
        <f ca="1">ROUND(INDIRECT(ADDRESS(ROW()+(0), COLUMN()+(-2), 1))*INDIRECT(ADDRESS(ROW()+(0), COLUMN()+(-1), 1)), 2)</f>
        <v>0.12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40.36</v>
      </c>
      <c r="H18" s="14">
        <f ca="1">ROUND(INDIRECT(ADDRESS(ROW()+(0), COLUMN()+(-2), 1))*INDIRECT(ADDRESS(ROW()+(0), COLUMN()+(-1), 1))/100, 2)</f>
        <v>0.81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41.17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