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<sst xmlns="http://schemas.openxmlformats.org/spreadsheetml/2006/main" count="40" uniqueCount="40">
  <si>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</si>
  <si>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ICD110</t>
  </si>
  <si>
    <t xml:space="preserve">Ud</t>
  </si>
  <si>
    <t xml:space="preserve">Tanque de combustible líquido, enterrado, de plancha de acero.</t>
  </si>
  <si>
    <r>
      <rPr>
        <sz val="8.25"/>
        <color rgb="FF000000"/>
        <rFont val="Arial"/>
        <family val="2"/>
      </rPr>
      <t xml:space="preserve">Tanque de gasóleo, enterrado, de lámina de acero, de simple pared, con una capacidad de 1000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</si>
  <si>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</si>
  <si>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</si>
  <si>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</si>
  <si>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</si>
  <si>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</si>
  <si>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</si>
  <si>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</si>
  <si>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mt38dep001aa</t>
  </si>
  <si>
    <t xml:space="preserve">Ud</t>
  </si>
  <si>
    <t xml:space="preserve">Tanque homologado de combustible líquido, enterrado, de lámina de acero, de simple pared, de 900 mm de diámetro y 1900 mm de longitud, con una capacidad de 1000 litros. Tratamiento exterior: granallado SA 2 1/2 y acabado mediante capa de resina de poliuretano de 600 micras de espesor. Incluso elementos de protección según normativa.</t>
  </si>
  <si>
    <t xml:space="preserve">mt38dep006a</t>
  </si>
  <si>
    <t xml:space="preserve">Ud</t>
  </si>
  <si>
    <t xml:space="preserve">Indicador de nivel con sonda, para tanque de combustible líquido de lámina de acero.</t>
  </si>
  <si>
    <t xml:space="preserve">mt38dep009a</t>
  </si>
  <si>
    <t xml:space="preserve">Ud</t>
  </si>
  <si>
    <t xml:space="preserve">Tapa de registro de 40x40 cm, para inspección de tanque de combustible líquido.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</si>
  <si>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</si>
  <si>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</si>
  <si>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</si>
  <si>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</si>
  <si>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</si>
  <si>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</si>
  <si>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</si>
  <si>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</si>
  <si>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</si>
  <si>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</si>
  <si>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</si>
  <si>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</si>
  <si>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</si>
  <si>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</si>
  <si>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</si>
  <si>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</si>
  <si>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</si>
  <si>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$ 267,43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</si>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</sst>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6.98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2559.22</v>
      </c>
      <c r="G10" s="12">
        <f ca="1">ROUND(INDIRECT(ADDRESS(ROW()+(0), COLUMN()+(-2), 1))*INDIRECT(ADDRESS(ROW()+(0), COLUMN()+(-1), 1)), 2)</f>
        <v>2559.22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101.62</v>
      </c>
      <c r="G11" s="12">
        <f ca="1">ROUND(INDIRECT(ADDRESS(ROW()+(0), COLUMN()+(-2), 1))*INDIRECT(ADDRESS(ROW()+(0), COLUMN()+(-1), 1)), 2)</f>
        <v>101.62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50.43</v>
      </c>
      <c r="G12" s="14">
        <f ca="1">ROUND(INDIRECT(ADDRESS(ROW()+(0), COLUMN()+(-2), 1))*INDIRECT(ADDRESS(ROW()+(0), COLUMN()+(-1), 1)), 2)</f>
        <v>50.43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2711.27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0.29</v>
      </c>
      <c r="F15" s="14">
        <v>65.77</v>
      </c>
      <c r="G15" s="14">
        <f ca="1">ROUND(INDIRECT(ADDRESS(ROW()+(0), COLUMN()+(-2), 1))*INDIRECT(ADDRESS(ROW()+(0), COLUMN()+(-1), 1)), 2)</f>
        <v>19.07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19.07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6.147</v>
      </c>
      <c r="F18" s="12">
        <v>18.33</v>
      </c>
      <c r="G18" s="12">
        <f ca="1">ROUND(INDIRECT(ADDRESS(ROW()+(0), COLUMN()+(-2), 1))*INDIRECT(ADDRESS(ROW()+(0), COLUMN()+(-1), 1)), 2)</f>
        <v>112.67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6.147</v>
      </c>
      <c r="F19" s="14">
        <v>11.42</v>
      </c>
      <c r="G19" s="14">
        <f ca="1">ROUND(INDIRECT(ADDRESS(ROW()+(0), COLUMN()+(-2), 1))*INDIRECT(ADDRESS(ROW()+(0), COLUMN()+(-1), 1)), 2)</f>
        <v>70.2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182.87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1)),INDIRECT(ADDRESS(ROW()+(-9), COLUMN()+(1), 1))), 2)</f>
        <v>2913.21</v>
      </c>
      <c r="G22" s="14">
        <f ca="1">ROUND(INDIRECT(ADDRESS(ROW()+(0), COLUMN()+(-2), 1))*INDIRECT(ADDRESS(ROW()+(0), COLUMN()+(-1), 1))/100, 2)</f>
        <v>58.26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1)),INDIRECT(ADDRESS(ROW()+(-10), COLUMN()+(0), 1))), 2)</f>
        <v>2971.47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