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<sst xmlns="http://schemas.openxmlformats.org/spreadsheetml/2006/main" count="35" uniqueCount="35">
  <si>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</si>
  <si>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ICD120</t>
  </si>
  <si>
    <t xml:space="preserve">Ud</t>
  </si>
  <si>
    <t xml:space="preserve">Tanque de combustible líquido, superficial, de polietileno de alta densidad (PEAD/HDPE).</t>
  </si>
  <si>
    <r>
      <rPr>
        <sz val="8.25"/>
        <color rgb="FF000000"/>
        <rFont val="Arial"/>
        <family val="2"/>
      </rPr>
      <t xml:space="preserve">Tanque de gasóleo, superficial, colocado en el interior del edificio, de polietileno de alta densidad (PEAD/HDPE), de doble pared, con una capacidad de 1000 litros.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</si>
  <si>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</si>
  <si>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</si>
  <si>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</si>
  <si>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</si>
  <si>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</si>
  <si>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</si>
  <si>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</si>
  <si>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mt38dep120b</t>
  </si>
  <si>
    <t xml:space="preserve">Ud</t>
  </si>
  <si>
    <t xml:space="preserve">Tanque de combustible líquido, de superficie, de polietileno de alta densidad (PEAD/HDPE) con refuerzos de acero, de doble pared, de 1400x660x1660 mm, con una capacidad de 1000 litros y cuatro bocas de entrada/salida.</t>
  </si>
  <si>
    <t xml:space="preserve">mt38dep112b</t>
  </si>
  <si>
    <t xml:space="preserve">Ud</t>
  </si>
  <si>
    <t xml:space="preserve">Indicador de nivel para tanque de combustible líquido de polietileno, de doble pared, con una capacidad de 1000 litros.</t>
  </si>
  <si>
    <t xml:space="preserve">mt38dep114a</t>
  </si>
  <si>
    <t xml:space="preserve">Ud</t>
  </si>
  <si>
    <t xml:space="preserve">Accesorios de carga, aspiración y ventilación para tanque de combustible líquido de polietileno de alta densidad (PEAD/HDPE).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</si>
  <si>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</si>
  <si>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</si>
  <si>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</si>
  <si>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</si>
  <si>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</si>
  <si>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</si>
  <si>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</si>
  <si>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</si>
  <si>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</si>
  <si>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</si>
  <si>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</si>
  <si>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</si>
  <si>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$ 121,73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</si>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</sst>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767.75</v>
      </c>
      <c r="H10" s="12">
        <f ca="1">ROUND(INDIRECT(ADDRESS(ROW()+(0), COLUMN()+(-2), 1))*INDIRECT(ADDRESS(ROW()+(0), COLUMN()+(-1), 1)), 2)</f>
        <v>767.75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22.67</v>
      </c>
      <c r="H11" s="12">
        <f ca="1">ROUND(INDIRECT(ADDRESS(ROW()+(0), COLUMN()+(-2), 1))*INDIRECT(ADDRESS(ROW()+(0), COLUMN()+(-1), 1)), 2)</f>
        <v>22.67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36.44</v>
      </c>
      <c r="H12" s="14">
        <f ca="1">ROUND(INDIRECT(ADDRESS(ROW()+(0), COLUMN()+(-2), 1))*INDIRECT(ADDRESS(ROW()+(0), COLUMN()+(-1), 1)), 2)</f>
        <v>36.44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826.86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0.894</v>
      </c>
      <c r="G15" s="12">
        <v>17.64</v>
      </c>
      <c r="H15" s="12">
        <f ca="1">ROUND(INDIRECT(ADDRESS(ROW()+(0), COLUMN()+(-2), 1))*INDIRECT(ADDRESS(ROW()+(0), COLUMN()+(-1), 1)), 2)</f>
        <v>15.77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0.894</v>
      </c>
      <c r="G16" s="14">
        <v>10.99</v>
      </c>
      <c r="H16" s="14">
        <f ca="1">ROUND(INDIRECT(ADDRESS(ROW()+(0), COLUMN()+(-2), 1))*INDIRECT(ADDRESS(ROW()+(0), COLUMN()+(-1), 1)), 2)</f>
        <v>9.83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25.6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852.46</v>
      </c>
      <c r="H19" s="14">
        <f ca="1">ROUND(INDIRECT(ADDRESS(ROW()+(0), COLUMN()+(-2), 1))*INDIRECT(ADDRESS(ROW()+(0), COLUMN()+(-1), 1))/100, 2)</f>
        <v>17.05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869.51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