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<sst xmlns="http://schemas.openxmlformats.org/spreadsheetml/2006/main" count="41" uniqueCount="41">
  <si>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</si>
  <si>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</si>
  <si>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</si>
  <si>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</si>
  <si>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agua caliente, mural horizontal, resistencia blindada, capacidad 130 l, potencia 1,5 kW, de 1200 mm de altura y 440 mm de diámetro, peso 24 kg,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</si>
  <si>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</si>
  <si>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</si>
  <si>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</si>
  <si>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</si>
  <si>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</si>
  <si>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</si>
  <si>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</si>
  <si>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mt38tew024hh</t>
  </si>
  <si>
    <t xml:space="preserve">Ud</t>
  </si>
  <si>
    <t xml:space="preserve">Termo eléctrico para el servicio de agua caliente, mural horizontal, resistencia blindada, capacidad 130 l, potencia 1,5 kW, de 1200 mm de altura y 440 mm de diámetro, peso 24 kg, formado por cuba de acero vitrificado, aislamiento de espuma de poliuretano, ánodo de sacrificio de magnesio.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</si>
  <si>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</si>
  <si>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</si>
  <si>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</si>
  <si>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</si>
  <si>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</si>
  <si>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</si>
  <si>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mt37svs050a</t>
  </si>
  <si>
    <t xml:space="preserve">Ud</t>
  </si>
  <si>
    <t xml:space="preserve">Válvula de seguridad antirretorno, de latón cromado, con rosca de 1/2" de diámetro, tarada a 8 bar de presión, con maneta de purga.</t>
  </si>
  <si>
    <t xml:space="preserve">mt38www011</t>
  </si>
  <si>
    <t xml:space="preserve">Ud</t>
  </si>
  <si>
    <t xml:space="preserve">Material auxiliar para instalaciones de agua caliente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</si>
  <si>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</si>
  <si>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</si>
  <si>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</si>
  <si>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</si>
  <si>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</si>
  <si>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</si>
  <si>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</si>
  <si>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</si>
  <si>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</si>
  <si>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</si>
  <si>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</si>
  <si>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</si>
  <si>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$ 390,46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</si>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</sst>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48" customWidth="1"/>
    <col min="4" max="4" width="73.27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429.32</v>
      </c>
      <c r="G10" s="12">
        <f ca="1">ROUND(INDIRECT(ADDRESS(ROW()+(0), COLUMN()+(-2), 1))*INDIRECT(ADDRESS(ROW()+(0), COLUMN()+(-1), 1)), 2)</f>
        <v>429.32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11.15</v>
      </c>
      <c r="G11" s="12">
        <f ca="1">ROUND(INDIRECT(ADDRESS(ROW()+(0), COLUMN()+(-2), 1))*INDIRECT(ADDRESS(ROW()+(0), COLUMN()+(-1), 1)), 2)</f>
        <v>22.3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6.89</v>
      </c>
      <c r="G12" s="12">
        <f ca="1">ROUND(INDIRECT(ADDRESS(ROW()+(0), COLUMN()+(-2), 1))*INDIRECT(ADDRESS(ROW()+(0), COLUMN()+(-1), 1)), 2)</f>
        <v>13.78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8.7</v>
      </c>
      <c r="G13" s="12">
        <f ca="1">ROUND(INDIRECT(ADDRESS(ROW()+(0), COLUMN()+(-2), 1))*INDIRECT(ADDRESS(ROW()+(0), COLUMN()+(-1), 1)), 2)</f>
        <v>8.7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2.02</v>
      </c>
      <c r="G14" s="14">
        <f ca="1">ROUND(INDIRECT(ADDRESS(ROW()+(0), COLUMN()+(-2), 1))*INDIRECT(ADDRESS(ROW()+(0), COLUMN()+(-1), 1)), 2)</f>
        <v>2.02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476.12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0.963</v>
      </c>
      <c r="F17" s="12">
        <v>17.64</v>
      </c>
      <c r="G17" s="12">
        <f ca="1">ROUND(INDIRECT(ADDRESS(ROW()+(0), COLUMN()+(-2), 1))*INDIRECT(ADDRESS(ROW()+(0), COLUMN()+(-1), 1)), 2)</f>
        <v>16.99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0.963</v>
      </c>
      <c r="F18" s="14">
        <v>10.99</v>
      </c>
      <c r="G18" s="14">
        <f ca="1">ROUND(INDIRECT(ADDRESS(ROW()+(0), COLUMN()+(-2), 1))*INDIRECT(ADDRESS(ROW()+(0), COLUMN()+(-1), 1)), 2)</f>
        <v>10.58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27.57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503.69</v>
      </c>
      <c r="G21" s="14">
        <f ca="1">ROUND(INDIRECT(ADDRESS(ROW()+(0), COLUMN()+(-2), 1))*INDIRECT(ADDRESS(ROW()+(0), COLUMN()+(-1), 1))/100, 2)</f>
        <v>10.07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513.76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