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<sst xmlns="http://schemas.openxmlformats.org/spreadsheetml/2006/main" count="29" uniqueCount="29">
  <si>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</si>
  <si>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IBY261</t>
  </si>
  <si>
    <t xml:space="preserve">Ud</t>
  </si>
  <si>
    <t xml:space="preserve">Derivación para línea frigorífica de líquido, de descarga de gas y de succión de gas.</t>
  </si>
  <si>
    <r>
      <rPr>
        <sz val="8.25"/>
        <color rgb="FF000000"/>
        <rFont val="Arial"/>
        <family val="2"/>
      </rPr>
      <t xml:space="preserve">Derivación de línea frigorífica formada por conjunto de tres juntas Refnet, una para la línea de líquido, otra para la línea de descarga de gas y otra para la línea de succión de gas, para sistema VRV-IV (Volumen de Refrigerante Variable), bomba de calor con recuperación de calor, modelo KHRQ23M75T "DAIKIN", con índice máximo de conexión de unidades interiores de 1000.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</si>
  <si>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</si>
  <si>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</si>
  <si>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</si>
  <si>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</si>
  <si>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</si>
  <si>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</si>
  <si>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</si>
  <si>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mt42dai601d</t>
  </si>
  <si>
    <t xml:space="preserve">Ud</t>
  </si>
  <si>
    <t xml:space="preserve">Conjunto de tres juntas Refnet, una para la línea de líquido, otra para la línea de descarga de gas y otra para la línea de succión de gas, para sistema VRV-IV (Volumen de Refrigerante Variable), bomba de calor con recuperación de calor, modelo KHRQ23M75T "DAIKIN", con índice máximo de conexión de unidades interiores de 1000.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</si>
  <si>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</si>
  <si>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</si>
  <si>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</si>
  <si>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</si>
  <si>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</si>
  <si>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</si>
  <si>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</si>
  <si>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Principiante de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</si>
  <si>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</si>
  <si>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</si>
  <si>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</si>
  <si>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</si>
  <si>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$ 284,61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</si>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</sst>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75.1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795.66</v>
      </c>
      <c r="H10" s="14">
        <f ca="1">ROUND(INDIRECT(ADDRESS(ROW()+(0), COLUMN()+(-2), 1))*INDIRECT(ADDRESS(ROW()+(0), COLUMN()+(-1), 1)), 2)</f>
        <v>795.66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795.66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0.055</v>
      </c>
      <c r="G13" s="13">
        <v>17.64</v>
      </c>
      <c r="H13" s="13">
        <f ca="1">ROUND(INDIRECT(ADDRESS(ROW()+(0), COLUMN()+(-2), 1))*INDIRECT(ADDRESS(ROW()+(0), COLUMN()+(-1), 1)), 2)</f>
        <v>0.97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0.055</v>
      </c>
      <c r="G14" s="14">
        <v>10.99</v>
      </c>
      <c r="H14" s="14">
        <f ca="1">ROUND(INDIRECT(ADDRESS(ROW()+(0), COLUMN()+(-2), 1))*INDIRECT(ADDRESS(ROW()+(0), COLUMN()+(-1), 1)), 2)</f>
        <v>0.6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1.57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797.23</v>
      </c>
      <c r="H17" s="14">
        <f ca="1">ROUND(INDIRECT(ADDRESS(ROW()+(0), COLUMN()+(-2), 1))*INDIRECT(ADDRESS(ROW()+(0), COLUMN()+(-1), 1))/100, 2)</f>
        <v>15.94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813.17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