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<sst xmlns="http://schemas.openxmlformats.org/spreadsheetml/2006/main" count="29" uniqueCount="29">
  <si>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</si>
  <si>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</si>
  <si>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</si>
  <si>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</si>
  <si>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RXYQQ30U "DAIKIN", para gas R-410A en sustitución de unidad exterior para gas R-22, formada por una unidad RXYQQ12U y una unidad RXYQQ18U, alimentación trifásica (400V/50Hz), potencia frigorífica nominal 83,5 kW (temperatura de bulbo húmedo del aire interior 19°C, temperatura de bulbo seco del aire exterior 35°C), SEER 6,5, rango de funcionamiento de temperatura de bulbo seco del aire exterior en refrigeración desde -5 hasta 43°C, potencia frigorífica nominal 83,5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</si>
  <si>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</si>
  <si>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</si>
  <si>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</si>
  <si>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</si>
  <si>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</si>
  <si>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</si>
  <si>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</si>
  <si>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mt42dai002e</t>
  </si>
  <si>
    <t xml:space="preserve">Ud</t>
  </si>
  <si>
    <t xml:space="preserve">Combinación de dos unidades exteriores de aire acondicionado para sistema VRV-IV+ Q (Volumen de Refrigerante Variable, para sustitución), bomba de calor, modelo RXYQQ30U "DAIKIN", para gas R-410A en sustitución de unidad exterior para gas R-22, formada por una unidad RXYQQ12U y una unidad RXYQQ18U, alimentación trifásica (400V/50Hz), potencia frigorífica nominal 83,5 kW (temperatura de bulbo húmedo del aire interior 19°C, temperatura de bulbo seco del aire exterior 35°C), SEER 6,5, rango de funcionamiento de temperatura de bulbo seco del aire exterior en refrigeración desde -5 hasta 43°C, potencia frigorífica nominal 83,5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</si>
  <si>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</si>
  <si>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</si>
  <si>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</si>
  <si>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</si>
  <si>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</si>
  <si>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</si>
  <si>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</si>
  <si>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</si>
  <si>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</si>
  <si>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</si>
  <si>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</si>
  <si>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</si>
  <si>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$ 27.215,57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</si>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</sst>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75962.4</v>
      </c>
      <c r="H10" s="14">
        <f ca="1">ROUND(INDIRECT(ADDRESS(ROW()+(0), COLUMN()+(-2), 1))*INDIRECT(ADDRESS(ROW()+(0), COLUMN()+(-1), 1)), 2)</f>
        <v>75962.4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75962.4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9.489</v>
      </c>
      <c r="G13" s="13">
        <v>17.64</v>
      </c>
      <c r="H13" s="13">
        <f ca="1">ROUND(INDIRECT(ADDRESS(ROW()+(0), COLUMN()+(-2), 1))*INDIRECT(ADDRESS(ROW()+(0), COLUMN()+(-1), 1)), 2)</f>
        <v>167.39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9.489</v>
      </c>
      <c r="G14" s="14">
        <v>10.99</v>
      </c>
      <c r="H14" s="14">
        <f ca="1">ROUND(INDIRECT(ADDRESS(ROW()+(0), COLUMN()+(-2), 1))*INDIRECT(ADDRESS(ROW()+(0), COLUMN()+(-1), 1)), 2)</f>
        <v>104.28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271.67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76234.1</v>
      </c>
      <c r="H17" s="14">
        <f ca="1">ROUND(INDIRECT(ADDRESS(ROW()+(0), COLUMN()+(-2), 1))*INDIRECT(ADDRESS(ROW()+(0), COLUMN()+(-1), 1))/100, 2)</f>
        <v>1524.68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77758.8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