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<sst xmlns="http://schemas.openxmlformats.org/spreadsheetml/2006/main" count="29" uniqueCount="29">
  <si>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</si>
  <si>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FBY021</t>
  </si>
  <si>
    <t xml:space="preserve">Ud</t>
  </si>
  <si>
    <t xml:space="preserve">Trampilla para pared interior de láminas de yeso. Sistema "KNAUF".</t>
  </si>
  <si>
    <r>
      <rPr>
        <sz val="8.25"/>
        <color rgb="FF000000"/>
        <rFont val="Arial"/>
        <family val="2"/>
      </rPr>
      <t xml:space="preserve">Trampilla de registro gama Básica, Star 15, sistema E102.c "KNAUF", de 300x300 mm, formada por marco de aluminio y puerta de lámina de yeso (1 impregnada (H1), de 15 mm de espesor), para pared interior de láminas de yeso.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</si>
  <si>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</si>
  <si>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</si>
  <si>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</si>
  <si>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</si>
  <si>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</si>
  <si>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</si>
  <si>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</si>
  <si>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mt12ppk060adffcb</t>
  </si>
  <si>
    <t xml:space="preserve">Ud</t>
  </si>
  <si>
    <t xml:space="preserve">Trampilla de registro gama Básica, Star 15, sistema E102.c "KNAUF", de 300x300 mm, formada por marco de aluminio y puerta de lámina de yeso (1 impregnada (H1), de 15 mm de espesor).</t>
  </si>
  <si>
    <t xml:space="preserve">Subtotal materiales:</t>
  </si>
  <si>
    <t xml:space="preserve">Mano de obra</t>
  </si>
  <si>
    <t xml:space="preserve">mo053</t>
  </si>
  <si>
    <t xml:space="preserve">h</t>
  </si>
  <si>
    <t xml:space="preserve">Montador de prefabricados interiores.</t>
  </si>
  <si>
    <t xml:space="preserve">mo100</t>
  </si>
  <si>
    <t xml:space="preserve">h</t>
  </si>
  <si>
    <t xml:space="preserve">Principiante de montador de prefabricados interiores.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</si>
  <si>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</si>
  <si>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</si>
  <si>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</si>
  <si>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</si>
  <si>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$ 11,32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</si>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</sst>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2.72" customWidth="1"/>
    <col min="4" max="4" width="7.65" customWidth="1"/>
    <col min="5" max="5" width="71.23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61.77</v>
      </c>
      <c r="H10" s="14">
        <f ca="1">ROUND(INDIRECT(ADDRESS(ROW()+(0), COLUMN()+(-2), 1))*INDIRECT(ADDRESS(ROW()+(0), COLUMN()+(-1), 1)), 2)</f>
        <v>61.77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61.77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0.123</v>
      </c>
      <c r="G13" s="13">
        <v>17.64</v>
      </c>
      <c r="H13" s="13">
        <f ca="1">ROUND(INDIRECT(ADDRESS(ROW()+(0), COLUMN()+(-2), 1))*INDIRECT(ADDRESS(ROW()+(0), COLUMN()+(-1), 1)), 2)</f>
        <v>2.17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0.123</v>
      </c>
      <c r="G14" s="14">
        <v>11.01</v>
      </c>
      <c r="H14" s="14">
        <f ca="1">ROUND(INDIRECT(ADDRESS(ROW()+(0), COLUMN()+(-2), 1))*INDIRECT(ADDRESS(ROW()+(0), COLUMN()+(-1), 1)), 2)</f>
        <v>1.35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3.52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65.29</v>
      </c>
      <c r="H17" s="14">
        <f ca="1">ROUND(INDIRECT(ADDRESS(ROW()+(0), COLUMN()+(-2), 1))*INDIRECT(ADDRESS(ROW()+(0), COLUMN()+(-1), 1))/100, 2)</f>
        <v>1.31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66.6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