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<sst xmlns="http://schemas.openxmlformats.org/spreadsheetml/2006/main" count="29" uniqueCount="29">
  <si>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</si>
  <si>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EHW025</t>
  </si>
  <si>
    <t xml:space="preserve">Ud</t>
  </si>
  <si>
    <t xml:space="preserve">Anclaje mecánico por atornillado, sobre elemento de concreto.</t>
  </si>
  <si>
    <r>
      <rPr>
        <sz val="8.25"/>
        <color rgb="FF000000"/>
        <rFont val="Arial"/>
        <family val="2"/>
      </rPr>
      <t xml:space="preserve">Anclaje mecánico tipo tornillo de cabeza hexagonal con arandela, de acero inoxidable, 10x95 30/25/5, de 10 mm de diámetro y 95 mm de longitud, con tres opciones de empotramiento, atornillado directamente en la perforación de 10 mm de diámetro y 70, 80 ó 100 mm de profundidad mínima, realizada mediante taladro con martillo percutor y broca, sobre elemento fisurado o no fisurado, de concreto de 20 N/mm² de resistencia característica mínima y 50 N/mm² de resistencia característica máxima.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</si>
  <si>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</si>
  <si>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</si>
  <si>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</si>
  <si>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</si>
  <si>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</si>
  <si>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</si>
  <si>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</si>
  <si>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mt26ahi107ej</t>
  </si>
  <si>
    <t xml:space="preserve">Ud</t>
  </si>
  <si>
    <t xml:space="preserve">Anclaje mecánico tipo tornillo de cabeza hexagonal con arandela, de acero inoxidable, 10x95 30/25/5, de 10 mm de diámetro y 95 mm de longitud, con tres opciones de empotramiento, para fijación sobre elementos de concreto, fisurados o no fisurados.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</si>
  <si>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</si>
  <si>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</si>
  <si>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</si>
  <si>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</si>
  <si>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</si>
  <si>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mo112</t>
  </si>
  <si>
    <t xml:space="preserve">h</t>
  </si>
  <si>
    <t xml:space="preserve">Ayudante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</si>
  <si>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</si>
  <si>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</si>
  <si>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</si>
  <si>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</si>
  <si>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$ 1,44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</si>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</sst>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74" customWidth="1"/>
    <col min="3" max="3" width="2.38" customWidth="1"/>
    <col min="4" max="4" width="5.27" customWidth="1"/>
    <col min="5" max="5" width="75.82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17.84</v>
      </c>
      <c r="H10" s="14">
        <f ca="1">ROUND(INDIRECT(ADDRESS(ROW()+(0), COLUMN()+(-2), 1))*INDIRECT(ADDRESS(ROW()+(0), COLUMN()+(-1), 1)), 2)</f>
        <v>17.84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17.84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0.085</v>
      </c>
      <c r="G13" s="13">
        <v>17.17</v>
      </c>
      <c r="H13" s="13">
        <f ca="1">ROUND(INDIRECT(ADDRESS(ROW()+(0), COLUMN()+(-2), 1))*INDIRECT(ADDRESS(ROW()+(0), COLUMN()+(-1), 1)), 2)</f>
        <v>1.46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0.085</v>
      </c>
      <c r="G14" s="14">
        <v>10.77</v>
      </c>
      <c r="H14" s="14">
        <f ca="1">ROUND(INDIRECT(ADDRESS(ROW()+(0), COLUMN()+(-2), 1))*INDIRECT(ADDRESS(ROW()+(0), COLUMN()+(-1), 1)), 2)</f>
        <v>0.92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2.38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20.22</v>
      </c>
      <c r="H17" s="14">
        <f ca="1">ROUND(INDIRECT(ADDRESS(ROW()+(0), COLUMN()+(-2), 1))*INDIRECT(ADDRESS(ROW()+(0), COLUMN()+(-1), 1))/100, 2)</f>
        <v>0.4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20.62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