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<sst xmlns="http://schemas.openxmlformats.org/spreadsheetml/2006/main" count="88" uniqueCount="88">
  <si>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</si>
  <si>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</si>
  <si>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</si>
  <si>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</si>
  <si>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profunda, recta, de concreto armado, de 40x60 cm, realizada con concreto f'c=210 kg/cm² (3000 psi), clase de exposición F0 S0 P0 C0, tamaño máximo del agregado 25 mm (1" ASTM Nº 57), consistencia blanda, preparado en obra, y vaciado con medios manuales, y acero Grado 60 (fy=4200 kg/cm²), con una cuantía aproximada de 150 kg/m³; construcción y desmontaje del sistema de cimbra, con acabado para revestir, en planta de hasta 3 m de altura libre,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desmoldante, para evitar la adherencia del concreto a la cimbra.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</si>
  <si>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</si>
  <si>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</si>
  <si>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</si>
  <si>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</si>
  <si>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</si>
  <si>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</si>
  <si>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</si>
  <si>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</si>
  <si>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</si>
  <si>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</si>
  <si>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</si>
  <si>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</si>
  <si>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</si>
  <si>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</si>
  <si>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</si>
  <si>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</si>
  <si>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</si>
  <si>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</si>
  <si>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</si>
  <si>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</si>
  <si>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</si>
  <si>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</si>
  <si>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</si>
  <si>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</si>
  <si>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</si>
  <si>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mt07aco020c</t>
  </si>
  <si>
    <t xml:space="preserve">Ud</t>
  </si>
  <si>
    <t xml:space="preserve">Separador homologado para vigas.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</si>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</sst>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61.89</v>
      </c>
      <c r="H10" s="12">
        <f ca="1">ROUND(INDIRECT(ADDRESS(ROW()+(0), COLUMN()+(-2), 1))*INDIRECT(ADDRESS(ROW()+(0), COLUMN()+(-1), 1)), 2)</f>
        <v>11.88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138.74</v>
      </c>
      <c r="H11" s="12">
        <f ca="1">ROUND(INDIRECT(ADDRESS(ROW()+(0), COLUMN()+(-2), 1))*INDIRECT(ADDRESS(ROW()+(0), COLUMN()+(-1), 1)), 2)</f>
        <v>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26.19</v>
      </c>
      <c r="H12" s="12">
        <f ca="1">ROUND(INDIRECT(ADDRESS(ROW()+(0), COLUMN()+(-2), 1))*INDIRECT(ADDRESS(ROW()+(0), COLUMN()+(-1), 1)), 2)</f>
        <v>2.91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483.54</v>
      </c>
      <c r="H13" s="12">
        <f ca="1">ROUND(INDIRECT(ADDRESS(ROW()+(0), COLUMN()+(-2), 1))*INDIRECT(ADDRESS(ROW()+(0), COLUMN()+(-1), 1)), 2)</f>
        <v>6.29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11.9</v>
      </c>
      <c r="H14" s="12">
        <f ca="1">ROUND(INDIRECT(ADDRESS(ROW()+(0), COLUMN()+(-2), 1))*INDIRECT(ADDRESS(ROW()+(0), COLUMN()+(-1), 1)), 2)</f>
        <v>1.99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2.45</v>
      </c>
      <c r="H15" s="12">
        <f ca="1">ROUND(INDIRECT(ADDRESS(ROW()+(0), COLUMN()+(-2), 1))*INDIRECT(ADDRESS(ROW()+(0), COLUMN()+(-1), 1)), 2)</f>
        <v>0.31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0.12</v>
      </c>
      <c r="H16" s="12">
        <f ca="1">ROUND(INDIRECT(ADDRESS(ROW()+(0), COLUMN()+(-2), 1))*INDIRECT(ADDRESS(ROW()+(0), COLUMN()+(-1), 1)), 2)</f>
        <v>0.48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0.92</v>
      </c>
      <c r="H17" s="12">
        <f ca="1">ROUND(INDIRECT(ADDRESS(ROW()+(0), COLUMN()+(-2), 1))*INDIRECT(ADDRESS(ROW()+(0), COLUMN()+(-1), 1)), 2)</f>
        <v>144.9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2.04</v>
      </c>
      <c r="H18" s="12">
        <f ca="1">ROUND(INDIRECT(ADDRESS(ROW()+(0), COLUMN()+(-2), 1))*INDIRECT(ADDRESS(ROW()+(0), COLUMN()+(-1), 1)), 2)</f>
        <v>3.37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0.221</v>
      </c>
      <c r="G19" s="12">
        <v>2.04</v>
      </c>
      <c r="H19" s="12">
        <f ca="1">ROUND(INDIRECT(ADDRESS(ROW()+(0), COLUMN()+(-2), 1))*INDIRECT(ADDRESS(ROW()+(0), COLUMN()+(-1), 1)), 2)</f>
        <v>0.45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0.588</v>
      </c>
      <c r="G20" s="12">
        <v>20.27</v>
      </c>
      <c r="H20" s="12">
        <f ca="1">ROUND(INDIRECT(ADDRESS(ROW()+(0), COLUMN()+(-2), 1))*INDIRECT(ADDRESS(ROW()+(0), COLUMN()+(-1), 1)), 2)</f>
        <v>11.92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0.882</v>
      </c>
      <c r="G21" s="12">
        <v>26.3</v>
      </c>
      <c r="H21" s="12">
        <f ca="1">ROUND(INDIRECT(ADDRESS(ROW()+(0), COLUMN()+(-2), 1))*INDIRECT(ADDRESS(ROW()+(0), COLUMN()+(-1), 1)), 2)</f>
        <v>23.2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367.5</v>
      </c>
      <c r="G22" s="14">
        <v>0.2</v>
      </c>
      <c r="H22" s="14">
        <f ca="1">ROUND(INDIRECT(ADDRESS(ROW()+(0), COLUMN()+(-2), 1))*INDIRECT(ADDRESS(ROW()+(0), COLUMN()+(-1), 1)), 2)</f>
        <v>73.5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285.64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0.73</v>
      </c>
      <c r="G25" s="14">
        <v>4.1</v>
      </c>
      <c r="H25" s="14">
        <f ca="1">ROUND(INDIRECT(ADDRESS(ROW()+(0), COLUMN()+(-2), 1))*INDIRECT(ADDRESS(ROW()+(0), COLUMN()+(-1), 1)), 2)</f>
        <v>2.99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2.99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2.615</v>
      </c>
      <c r="G28" s="12">
        <v>18.57</v>
      </c>
      <c r="H28" s="12">
        <f ca="1">ROUND(INDIRECT(ADDRESS(ROW()+(0), COLUMN()+(-2), 1))*INDIRECT(ADDRESS(ROW()+(0), COLUMN()+(-1), 1)), 2)</f>
        <v>48.56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2.615</v>
      </c>
      <c r="G29" s="12">
        <v>11.9</v>
      </c>
      <c r="H29" s="12">
        <f ca="1">ROUND(INDIRECT(ADDRESS(ROW()+(0), COLUMN()+(-2), 1))*INDIRECT(ADDRESS(ROW()+(0), COLUMN()+(-1), 1)), 2)</f>
        <v>31.12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1.808</v>
      </c>
      <c r="G30" s="12">
        <v>18.57</v>
      </c>
      <c r="H30" s="12">
        <f ca="1">ROUND(INDIRECT(ADDRESS(ROW()+(0), COLUMN()+(-2), 1))*INDIRECT(ADDRESS(ROW()+(0), COLUMN()+(-1), 1)), 2)</f>
        <v>33.57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1.958</v>
      </c>
      <c r="G31" s="12">
        <v>11.9</v>
      </c>
      <c r="H31" s="12">
        <f ca="1">ROUND(INDIRECT(ADDRESS(ROW()+(0), COLUMN()+(-2), 1))*INDIRECT(ADDRESS(ROW()+(0), COLUMN()+(-1), 1)), 2)</f>
        <v>23.3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1.318</v>
      </c>
      <c r="G32" s="12">
        <v>11.01</v>
      </c>
      <c r="H32" s="12">
        <f ca="1">ROUND(INDIRECT(ADDRESS(ROW()+(0), COLUMN()+(-2), 1))*INDIRECT(ADDRESS(ROW()+(0), COLUMN()+(-1), 1)), 2)</f>
        <v>14.51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1.381</v>
      </c>
      <c r="G33" s="12">
        <v>11.19</v>
      </c>
      <c r="H33" s="12">
        <f ca="1">ROUND(INDIRECT(ADDRESS(ROW()+(0), COLUMN()+(-2), 1))*INDIRECT(ADDRESS(ROW()+(0), COLUMN()+(-1), 1)), 2)</f>
        <v>15.45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0.427</v>
      </c>
      <c r="G34" s="12">
        <v>18.57</v>
      </c>
      <c r="H34" s="12">
        <f ca="1">ROUND(INDIRECT(ADDRESS(ROW()+(0), COLUMN()+(-2), 1))*INDIRECT(ADDRESS(ROW()+(0), COLUMN()+(-1), 1)), 2)</f>
        <v>7.93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1.72</v>
      </c>
      <c r="G35" s="14">
        <v>11.9</v>
      </c>
      <c r="H35" s="14">
        <f ca="1">ROUND(INDIRECT(ADDRESS(ROW()+(0), COLUMN()+(-2), 1))*INDIRECT(ADDRESS(ROW()+(0), COLUMN()+(-1), 1)), 2)</f>
        <v>20.47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194.91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483.54</v>
      </c>
      <c r="H38" s="14">
        <f ca="1">ROUND(INDIRECT(ADDRESS(ROW()+(0), COLUMN()+(-2), 1))*INDIRECT(ADDRESS(ROW()+(0), COLUMN()+(-1), 1))/100, 2)</f>
        <v>9.67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493.21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