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<sst xmlns="http://schemas.openxmlformats.org/spreadsheetml/2006/main" count="29" uniqueCount="29">
  <si>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</si>
  <si>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EAZ010</t>
  </si>
  <si>
    <t xml:space="preserve">kg</t>
  </si>
  <si>
    <t xml:space="preserve">Acero laminado en caliente para refuerzo estructural.</t>
  </si>
  <si>
    <r>
      <rPr>
        <sz val="8.25"/>
        <color rgb="FF000000"/>
        <rFont val="Arial"/>
        <family val="2"/>
      </rPr>
      <t xml:space="preserve">Acero laminado A 572 Grado 50, en pieza compuesta de perfiles laminados en caliente, acabado galvanizado en caliente, conformando elementos de anclaje, trabajado en taller y fijado mecánicamente con tornillos de acero normalizados según ISO 898-1, para refuerzo estructural colocado a una altura de hasta 3 m. El precio incluye los tornillos,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</si>
  <si>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</si>
  <si>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</si>
  <si>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</si>
  <si>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</si>
  <si>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</si>
  <si>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</si>
  <si>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</si>
  <si>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mt07ala002Ia</t>
  </si>
  <si>
    <t xml:space="preserve">kg</t>
  </si>
  <si>
    <t xml:space="preserve">Acero laminado A 572 Grado 50, en pieza compuesta de perfiles laminados en caliente, según ASTM A 572, acabado galvanizado en caliente, conformando elementos de anclaje, trabajado en taller, para fijar en obra mecánicamente con tornillos de acero normalizados según ISO 898-1, de aplicación en refuerzos estructurales.</t>
  </si>
  <si>
    <t xml:space="preserve">Subtotal materiales:</t>
  </si>
  <si>
    <t xml:space="preserve">Mano de obra</t>
  </si>
  <si>
    <t xml:space="preserve">mo047</t>
  </si>
  <si>
    <t xml:space="preserve">h</t>
  </si>
  <si>
    <t xml:space="preserve">Armador.</t>
  </si>
  <si>
    <t xml:space="preserve">mo094</t>
  </si>
  <si>
    <t xml:space="preserve">h</t>
  </si>
  <si>
    <t xml:space="preserve">Principiante de armador.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</si>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</sst>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5.99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4.09</v>
      </c>
      <c r="H10" s="14">
        <f ca="1">ROUND(INDIRECT(ADDRESS(ROW()+(0), COLUMN()+(-2), 1))*INDIRECT(ADDRESS(ROW()+(0), COLUMN()+(-1), 1)), 2)</f>
        <v>4.09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4.09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0.015</v>
      </c>
      <c r="G13" s="13">
        <v>17.87</v>
      </c>
      <c r="H13" s="13">
        <f ca="1">ROUND(INDIRECT(ADDRESS(ROW()+(0), COLUMN()+(-2), 1))*INDIRECT(ADDRESS(ROW()+(0), COLUMN()+(-1), 1)), 2)</f>
        <v>0.27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0.015</v>
      </c>
      <c r="G14" s="14">
        <v>11.45</v>
      </c>
      <c r="H14" s="14">
        <f ca="1">ROUND(INDIRECT(ADDRESS(ROW()+(0), COLUMN()+(-2), 1))*INDIRECT(ADDRESS(ROW()+(0), COLUMN()+(-1), 1)), 2)</f>
        <v>0.17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0.44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4.53</v>
      </c>
      <c r="H17" s="14">
        <f ca="1">ROUND(INDIRECT(ADDRESS(ROW()+(0), COLUMN()+(-2), 1))*INDIRECT(ADDRESS(ROW()+(0), COLUMN()+(-1), 1))/100, 2)</f>
        <v>0.09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4.62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