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<sst xmlns="http://schemas.openxmlformats.org/spreadsheetml/2006/main" count="28" uniqueCount="28">
  <si>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</si>
  <si>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DIC051</t>
  </si>
  <si>
    <t xml:space="preserve">m</t>
  </si>
  <si>
    <t xml:space="preserve">Desmontaje de chimenea modular metálica.</t>
  </si>
  <si>
    <r>
      <rPr>
        <sz val="8.25"/>
        <color rgb="FF000000"/>
        <rFont val="Arial"/>
        <family val="2"/>
      </rPr>
      <t xml:space="preserve">Desmontaje de chimenea modular metálica, de pared simple, de 125 mm de diámetro, con medios manuales y mecánicos, instalada en el exterior del edificio, hasta 35 m de altura, y carga mecánica sobre camión o contenedor. El precio incluye el desmontaje de los accesorios y de los soportes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</si>
  <si>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</si>
  <si>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</si>
  <si>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</si>
  <si>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</si>
  <si>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</si>
  <si>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</si>
  <si>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</si>
  <si>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</si>
  <si>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</si>
  <si>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</si>
  <si>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</si>
  <si>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Mano de obra</t>
  </si>
  <si>
    <t xml:space="preserve">mo004</t>
  </si>
  <si>
    <t xml:space="preserve">h</t>
  </si>
  <si>
    <t xml:space="preserve">Instalador de calefacción.</t>
  </si>
  <si>
    <t xml:space="preserve">mo103</t>
  </si>
  <si>
    <t xml:space="preserve">h</t>
  </si>
  <si>
    <t xml:space="preserve">Principiante de instalador de calefacción.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</si>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</sst>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6.97" customWidth="1"/>
    <col min="5" max="5" width="70.72" customWidth="1"/>
    <col min="6" max="6" width="16.15" customWidth="1"/>
    <col min="7" max="7" width="12.75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0.081</v>
      </c>
      <c r="G10" s="14">
        <v>102.51</v>
      </c>
      <c r="H10" s="14">
        <f ca="1">ROUND(INDIRECT(ADDRESS(ROW()+(0), COLUMN()+(-2), 1))*INDIRECT(ADDRESS(ROW()+(0), COLUMN()+(-1), 1)), 2)</f>
        <v>8.3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0.168</v>
      </c>
      <c r="G13" s="13">
        <v>17.64</v>
      </c>
      <c r="H13" s="13">
        <f ca="1">ROUND(INDIRECT(ADDRESS(ROW()+(0), COLUMN()+(-2), 1))*INDIRECT(ADDRESS(ROW()+(0), COLUMN()+(-1), 1)), 2)</f>
        <v>2.96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0.168</v>
      </c>
      <c r="G14" s="14">
        <v>10.99</v>
      </c>
      <c r="H14" s="14">
        <f ca="1">ROUND(INDIRECT(ADDRESS(ROW()+(0), COLUMN()+(-2), 1))*INDIRECT(ADDRESS(ROW()+(0), COLUMN()+(-1), 1)), 2)</f>
        <v>1.85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13.11</v>
      </c>
      <c r="H17" s="14">
        <f ca="1">ROUND(INDIRECT(ADDRESS(ROW()+(0), COLUMN()+(-2), 1))*INDIRECT(ADDRESS(ROW()+(0), COLUMN()+(-1), 1))/100, 2)</f>
        <v>0.26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13.37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