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<sst xmlns="http://schemas.openxmlformats.org/spreadsheetml/2006/main" count="48" uniqueCount="48">
  <si>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</si>
  <si>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DHE100</t>
  </si>
  <si>
    <t xml:space="preserve">m</t>
  </si>
  <si>
    <t xml:space="preserve">Demolición de alféizar.</t>
  </si>
  <si>
    <r>
      <rPr>
        <sz val="8.25"/>
        <color rgb="FF000000"/>
        <rFont val="Arial"/>
        <family val="2"/>
      </rPr>
      <t xml:space="preserve">Levantado de alféizar cerámico situado entre las jambas del hueco cubriendo los alféizares y picado del material de agarre adherido a su superficie, con medios manuales y recuperación, acopio y colocación del material en el mismo emplazamiento,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</si>
  <si>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</si>
  <si>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</si>
  <si>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</si>
  <si>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</si>
  <si>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</si>
  <si>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</si>
  <si>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</si>
  <si>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</si>
  <si>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</si>
  <si>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</si>
  <si>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</si>
  <si>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</si>
  <si>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</si>
  <si>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</si>
  <si>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</si>
  <si>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</si>
  <si>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</si>
  <si>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</si>
  <si>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</si>
  <si>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mt09lec010b</t>
  </si>
  <si>
    <t xml:space="preserve">m³</t>
  </si>
  <si>
    <t xml:space="preserve">Lechada de cemento blanco BL 22,5 X.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</si>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</sst>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38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23.51</v>
      </c>
      <c r="H11" s="12">
        <f ca="1">ROUND(INDIRECT(ADDRESS(ROW()+(0), COLUMN()+(-2), 1))*INDIRECT(ADDRESS(ROW()+(0), COLUMN()+(-1), 1)), 2)</f>
        <v>0.21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2.28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0.046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222.65</v>
      </c>
      <c r="H14" s="12">
        <f ca="1">ROUND(INDIRECT(ADDRESS(ROW()+(0), COLUMN()+(-2), 1))*INDIRECT(ADDRESS(ROW()+(0), COLUMN()+(-1), 1)), 2)</f>
        <v>0.22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0.164</v>
      </c>
      <c r="G15" s="14">
        <v>1.18</v>
      </c>
      <c r="H15" s="14">
        <f ca="1">ROUND(INDIRECT(ADDRESS(ROW()+(0), COLUMN()+(-2), 1))*INDIRECT(ADDRESS(ROW()+(0), COLUMN()+(-1), 1)), 2)</f>
        <v>0.19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1.13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0.017</v>
      </c>
      <c r="G18" s="14">
        <v>4</v>
      </c>
      <c r="H18" s="14">
        <f ca="1">ROUND(INDIRECT(ADDRESS(ROW()+(0), COLUMN()+(-2), 1))*INDIRECT(ADDRESS(ROW()+(0), COLUMN()+(-1), 1)), 2)</f>
        <v>0.07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0.502</v>
      </c>
      <c r="G21" s="12">
        <v>17.17</v>
      </c>
      <c r="H21" s="12">
        <f ca="1">ROUND(INDIRECT(ADDRESS(ROW()+(0), COLUMN()+(-2), 1))*INDIRECT(ADDRESS(ROW()+(0), COLUMN()+(-1), 1)), 2)</f>
        <v>8.62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0.285</v>
      </c>
      <c r="G22" s="14">
        <v>10.59</v>
      </c>
      <c r="H22" s="14">
        <f ca="1">ROUND(INDIRECT(ADDRESS(ROW()+(0), COLUMN()+(-2), 1))*INDIRECT(ADDRESS(ROW()+(0), COLUMN()+(-1), 1)), 2)</f>
        <v>3.02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11.64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12.84</v>
      </c>
      <c r="H25" s="14">
        <f ca="1">ROUND(INDIRECT(ADDRESS(ROW()+(0), COLUMN()+(-2), 1))*INDIRECT(ADDRESS(ROW()+(0), COLUMN()+(-1), 1))/100, 2)</f>
        <v>0.26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1)),INDIRECT(ADDRESS(ROW()+(-10), COLUMN()+(0), 1))), 2)</f>
        <v>13.1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