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<sst xmlns="http://schemas.openxmlformats.org/spreadsheetml/2006/main" count="34" uniqueCount="34">
  <si>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</si>
  <si>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DDS030</t>
  </si>
  <si>
    <t xml:space="preserve">m³</t>
  </si>
  <si>
    <t xml:space="preserve">Demolición de fundación de concreto.</t>
  </si>
  <si>
    <r>
      <rPr>
        <sz val="8.25"/>
        <color rgb="FF000000"/>
        <rFont val="Arial"/>
        <family val="2"/>
      </rPr>
      <t xml:space="preserve">Demolición de losa de fundación de concreto simple, de más de 1,5 m de profundidad máxima, con martillo neumático, y carga mecánica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</si>
  <si>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</si>
  <si>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</si>
  <si>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</si>
  <si>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</si>
  <si>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</si>
  <si>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</si>
  <si>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</si>
  <si>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</si>
  <si>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</si>
  <si>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</si>
  <si>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</si>
  <si>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</si>
  <si>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</si>
  <si>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mq01ret010</t>
  </si>
  <si>
    <t xml:space="preserve">h</t>
  </si>
  <si>
    <t xml:space="preserve">Miniretrocargadora sobre neumáticos de 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</si>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</sst>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2.58" customWidth="1"/>
    <col min="5" max="5" width="45.56" customWidth="1"/>
    <col min="6" max="6" width="21.42" customWidth="1"/>
    <col min="7" max="7" width="17.00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1.159</v>
      </c>
      <c r="G10" s="12">
        <v>5.43</v>
      </c>
      <c r="H10" s="12">
        <f ca="1">ROUND(INDIRECT(ADDRESS(ROW()+(0), COLUMN()+(-2), 1))*INDIRECT(ADDRESS(ROW()+(0), COLUMN()+(-1), 1)), 2)</f>
        <v>6.29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0.58</v>
      </c>
      <c r="G11" s="12">
        <v>5.07</v>
      </c>
      <c r="H11" s="12">
        <f ca="1">ROUND(INDIRECT(ADDRESS(ROW()+(0), COLUMN()+(-2), 1))*INDIRECT(ADDRESS(ROW()+(0), COLUMN()+(-1), 1)), 2)</f>
        <v>2.94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0.406</v>
      </c>
      <c r="G12" s="14">
        <v>54.47</v>
      </c>
      <c r="H12" s="14">
        <f ca="1">ROUND(INDIRECT(ADDRESS(ROW()+(0), COLUMN()+(-2), 1))*INDIRECT(ADDRESS(ROW()+(0), COLUMN()+(-1), 1)), 2)</f>
        <v>22.11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3.808</v>
      </c>
      <c r="G15" s="12">
        <v>11.01</v>
      </c>
      <c r="H15" s="12">
        <f ca="1">ROUND(INDIRECT(ADDRESS(ROW()+(0), COLUMN()+(-2), 1))*INDIRECT(ADDRESS(ROW()+(0), COLUMN()+(-1), 1)), 2)</f>
        <v>41.93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1.325</v>
      </c>
      <c r="G16" s="14">
        <v>11.19</v>
      </c>
      <c r="H16" s="14">
        <f ca="1">ROUND(INDIRECT(ADDRESS(ROW()+(0), COLUMN()+(-2), 1))*INDIRECT(ADDRESS(ROW()+(0), COLUMN()+(-1), 1)), 2)</f>
        <v>14.83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56.76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88.1</v>
      </c>
      <c r="H19" s="14">
        <f ca="1">ROUND(INDIRECT(ADDRESS(ROW()+(0), COLUMN()+(-2), 1))*INDIRECT(ADDRESS(ROW()+(0), COLUMN()+(-1), 1))/100, 2)</f>
        <v>1.76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89.86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