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<sst xmlns="http://schemas.openxmlformats.org/spreadsheetml/2006/main" count="35" uniqueCount="35">
  <si>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</si>
  <si>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</si>
  <si>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</si>
  <si>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fundación.</t>
  </si>
  <si>
    <r>
      <rPr>
        <sz val="8.25"/>
        <color rgb="FF000000"/>
        <rFont val="Arial"/>
        <family val="2"/>
      </rPr>
      <t xml:space="preserve">Colector enterrado de red horizontal de sistema sanitario, sin cajas de registro, mediante sistema integral registrable, en losa de fundación, con una pendiente mínima del 3%, para el desagüe de aguas residuales y/o pluviales, formado por tubo de PVC liso, serie SN-2, rigidez anular nominal 2 kN/m², de 315 mm de diámetro exterior, con junta elástica, empotrada en losa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</si>
  <si>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</si>
  <si>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</si>
  <si>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</si>
  <si>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</si>
  <si>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</si>
  <si>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</si>
  <si>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</si>
  <si>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mt11tpb020f</t>
  </si>
  <si>
    <t xml:space="preserve">m</t>
  </si>
  <si>
    <t xml:space="preserve">Tubo de PVC liso, para sistema sanitario enterrado sin presión, serie SN-2, rigidez anular nominal 2 kN/m², de 315 mm de diámetro exterior y 6,2 mm de espesor, incluso juntas de goma.</t>
  </si>
  <si>
    <t xml:space="preserve">mt11tpb021f</t>
  </si>
  <si>
    <t xml:space="preserve">Ud</t>
  </si>
  <si>
    <t xml:space="preserve">Repercusión, por m de tubería, de accesorios, uniones y piezas especiales para tubo de PVC liso, para sistema sanitario enterrado sin presión, serie SN-2, de 315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</si>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</sst>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64.46</v>
      </c>
      <c r="H10" s="12">
        <f ca="1">ROUND(INDIRECT(ADDRESS(ROW()+(0), COLUMN()+(-2), 1))*INDIRECT(ADDRESS(ROW()+(0), COLUMN()+(-1), 1)), 2)</f>
        <v>67.68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19.34</v>
      </c>
      <c r="H11" s="12">
        <f ca="1">ROUND(INDIRECT(ADDRESS(ROW()+(0), COLUMN()+(-2), 1))*INDIRECT(ADDRESS(ROW()+(0), COLUMN()+(-1), 1)), 2)</f>
        <v>38.68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29.44</v>
      </c>
      <c r="H12" s="14">
        <f ca="1">ROUND(INDIRECT(ADDRESS(ROW()+(0), COLUMN()+(-2), 1))*INDIRECT(ADDRESS(ROW()+(0), COLUMN()+(-1), 1)), 2)</f>
        <v>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2">
        <v>17.64</v>
      </c>
      <c r="H15" s="12">
        <f ca="1">ROUND(INDIRECT(ADDRESS(ROW()+(0), COLUMN()+(-2), 1))*INDIRECT(ADDRESS(ROW()+(0), COLUMN()+(-1), 1)), 2)</f>
        <v>5.45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10.99</v>
      </c>
      <c r="H16" s="14">
        <f ca="1">ROUND(INDIRECT(ADDRESS(ROW()+(0), COLUMN()+(-2), 1))*INDIRECT(ADDRESS(ROW()+(0), COLUMN()+(-1), 1)), 2)</f>
        <v>1.69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113.68</v>
      </c>
      <c r="H19" s="14">
        <f ca="1">ROUND(INDIRECT(ADDRESS(ROW()+(0), COLUMN()+(-2), 1))*INDIRECT(ADDRESS(ROW()+(0), COLUMN()+(-1), 1))/100, 2)</f>
        <v>2.27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