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<sst xmlns="http://schemas.openxmlformats.org/spreadsheetml/2006/main" count="55" uniqueCount="55">
  <si>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</si>
  <si>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</si>
  <si>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</si>
  <si>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</si>
  <si>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sistema sanitario, sin cajas eléctricas, mediante sistema integral registrable, con una pendiente mínima del 2%, para el desagüe de aguas residuales y/o pluviales, formado por tubo de polipropileno, serie SN-10, rigidez anular nominal 10 kN/m², de 250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</si>
  <si>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</si>
  <si>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</si>
  <si>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</si>
  <si>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</si>
  <si>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</si>
  <si>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</si>
  <si>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</si>
  <si>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</si>
  <si>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</si>
  <si>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</si>
  <si>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mt11tpg010e</t>
  </si>
  <si>
    <t xml:space="preserve">m</t>
  </si>
  <si>
    <t xml:space="preserve">Tubo de polipropileno para sistema sanitario, serie SN-10, rigidez anular nominal 10 kN/m², de pared tricapa, color teja, de 250 mm de diámetro exterior y 8,6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</si>
  <si>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</si>
  <si>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</si>
  <si>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</si>
  <si>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mt11tpg020e</t>
  </si>
  <si>
    <t xml:space="preserve">Ud</t>
  </si>
  <si>
    <t xml:space="preserve">Repercusión, por m de tubería, de accesorios, uniones y piezas especiales para tubo de polipropileno para sistema sanitario, serie SN-10, de 250 mm de diámetro exterior.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</si>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</sst>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18.68</v>
      </c>
      <c r="H10" s="12">
        <f ca="1">ROUND(INDIRECT(ADDRESS(ROW()+(0), COLUMN()+(-2), 1))*INDIRECT(ADDRESS(ROW()+(0), COLUMN()+(-1), 1)), 2)</f>
        <v>8.13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156.06</v>
      </c>
      <c r="H11" s="12">
        <f ca="1">ROUND(INDIRECT(ADDRESS(ROW()+(0), COLUMN()+(-2), 1))*INDIRECT(ADDRESS(ROW()+(0), COLUMN()+(-1), 1)), 2)</f>
        <v>163.86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29.44</v>
      </c>
      <c r="H12" s="12">
        <f ca="1">ROUND(INDIRECT(ADDRESS(ROW()+(0), COLUMN()+(-2), 1))*INDIRECT(ADDRESS(ROW()+(0), COLUMN()+(-1), 1)), 2)</f>
        <v>0.12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46.82</v>
      </c>
      <c r="H13" s="14">
        <f ca="1">ROUND(INDIRECT(ADDRESS(ROW()+(0), COLUMN()+(-2), 1))*INDIRECT(ADDRESS(ROW()+(0), COLUMN()+(-1), 1)), 2)</f>
        <v>46.82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0.042</v>
      </c>
      <c r="G16" s="12">
        <v>12.03</v>
      </c>
      <c r="H16" s="12">
        <f ca="1">ROUND(INDIRECT(ADDRESS(ROW()+(0), COLUMN()+(-2), 1))*INDIRECT(ADDRESS(ROW()+(0), COLUMN()+(-1), 1)), 2)</f>
        <v>0.51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4.54</v>
      </c>
      <c r="H17" s="12">
        <f ca="1">ROUND(INDIRECT(ADDRESS(ROW()+(0), COLUMN()+(-2), 1))*INDIRECT(ADDRESS(ROW()+(0), COLUMN()+(-1), 1)), 2)</f>
        <v>1.43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137.76</v>
      </c>
      <c r="H18" s="14">
        <f ca="1">ROUND(INDIRECT(ADDRESS(ROW()+(0), COLUMN()+(-2), 1))*INDIRECT(ADDRESS(ROW()+(0), COLUMN()+(-1), 1)), 2)</f>
        <v>0.55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0.128</v>
      </c>
      <c r="G21" s="12">
        <v>17.17</v>
      </c>
      <c r="H21" s="12">
        <f ca="1">ROUND(INDIRECT(ADDRESS(ROW()+(0), COLUMN()+(-2), 1))*INDIRECT(ADDRESS(ROW()+(0), COLUMN()+(-1), 1)), 2)</f>
        <v>2.2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0.258</v>
      </c>
      <c r="G22" s="12">
        <v>10.59</v>
      </c>
      <c r="H22" s="12">
        <f ca="1">ROUND(INDIRECT(ADDRESS(ROW()+(0), COLUMN()+(-2), 1))*INDIRECT(ADDRESS(ROW()+(0), COLUMN()+(-1), 1)), 2)</f>
        <v>2.73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0.223</v>
      </c>
      <c r="G23" s="12">
        <v>17.64</v>
      </c>
      <c r="H23" s="12">
        <f ca="1">ROUND(INDIRECT(ADDRESS(ROW()+(0), COLUMN()+(-2), 1))*INDIRECT(ADDRESS(ROW()+(0), COLUMN()+(-1), 1)), 2)</f>
        <v>3.93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0.111</v>
      </c>
      <c r="G24" s="14">
        <v>10.99</v>
      </c>
      <c r="H24" s="14">
        <f ca="1">ROUND(INDIRECT(ADDRESS(ROW()+(0), COLUMN()+(-2), 1))*INDIRECT(ADDRESS(ROW()+(0), COLUMN()+(-1), 1)), 2)</f>
        <v>1.22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10.08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231.5</v>
      </c>
      <c r="H27" s="14">
        <f ca="1">ROUND(INDIRECT(ADDRESS(ROW()+(0), COLUMN()+(-2), 1))*INDIRECT(ADDRESS(ROW()+(0), COLUMN()+(-1), 1))/100, 2)</f>
        <v>4.63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236.13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