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<sst xmlns="http://schemas.openxmlformats.org/spreadsheetml/2006/main" count="42" uniqueCount="42">
  <si>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</si>
  <si>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</si>
  <si>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</si>
  <si>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</si>
  <si>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existen sitios arqueológicos catalogados, con un grado de complejidad bajo,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</si>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</sst>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9.72" customWidth="1"/>
    <col min="7" max="7" width="17.8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1281.53</v>
      </c>
      <c r="H10" s="12">
        <f ca="1">ROUND(INDIRECT(ADDRESS(ROW()+(0), COLUMN()+(-2), 1))*INDIRECT(ADDRESS(ROW()+(0), COLUMN()+(-1), 1)), 2)</f>
        <v>21.79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1842.21</v>
      </c>
      <c r="H11" s="14">
        <f ca="1">ROUND(INDIRECT(ADDRESS(ROW()+(0), COLUMN()+(-2), 1))*INDIRECT(ADDRESS(ROW()+(0), COLUMN()+(-1), 1)), 2)</f>
        <v>14.74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1.507</v>
      </c>
      <c r="G14" s="14">
        <v>61.64</v>
      </c>
      <c r="H14" s="14">
        <f ca="1">ROUND(INDIRECT(ADDRESS(ROW()+(0), COLUMN()+(-2), 1))*INDIRECT(ADDRESS(ROW()+(0), COLUMN()+(-1), 1)), 2)</f>
        <v>92.89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1.575</v>
      </c>
      <c r="G17" s="12">
        <v>24.99</v>
      </c>
      <c r="H17" s="12">
        <f ca="1">ROUND(INDIRECT(ADDRESS(ROW()+(0), COLUMN()+(-2), 1))*INDIRECT(ADDRESS(ROW()+(0), COLUMN()+(-1), 1)), 2)</f>
        <v>39.36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1.575</v>
      </c>
      <c r="G18" s="12">
        <v>13.91</v>
      </c>
      <c r="H18" s="12">
        <f ca="1">ROUND(INDIRECT(ADDRESS(ROW()+(0), COLUMN()+(-2), 1))*INDIRECT(ADDRESS(ROW()+(0), COLUMN()+(-1), 1)), 2)</f>
        <v>21.91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1.48</v>
      </c>
      <c r="G19" s="12">
        <v>10.77</v>
      </c>
      <c r="H19" s="12">
        <f ca="1">ROUND(INDIRECT(ADDRESS(ROW()+(0), COLUMN()+(-2), 1))*INDIRECT(ADDRESS(ROW()+(0), COLUMN()+(-1), 1)), 2)</f>
        <v>15.94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1.48</v>
      </c>
      <c r="G20" s="14">
        <v>10.59</v>
      </c>
      <c r="H20" s="14">
        <f ca="1">ROUND(INDIRECT(ADDRESS(ROW()+(0), COLUMN()+(-2), 1))*INDIRECT(ADDRESS(ROW()+(0), COLUMN()+(-1), 1)), 2)</f>
        <v>15.67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92.88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222.3</v>
      </c>
      <c r="H23" s="14">
        <f ca="1">ROUND(INDIRECT(ADDRESS(ROW()+(0), COLUMN()+(-2), 1))*INDIRECT(ADDRESS(ROW()+(0), COLUMN()+(-1), 1))/100, 2)</f>
        <v>4.45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226.75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