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<sst xmlns="http://schemas.openxmlformats.org/spreadsheetml/2006/main" count="50" uniqueCount="50">
  <si>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</si>
  <si>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RTD022</t>
  </si>
  <si>
    <t xml:space="preserve">m²</t>
  </si>
  <si>
    <t xml:space="preserve">Cielo raso suspendido de láminas de yeso. Sistema "PLACO".</t>
  </si>
  <si>
    <r>
      <rPr>
        <sz val="8.25"/>
        <color rgb="FF000000"/>
        <rFont val="Arial"/>
        <family val="2"/>
      </rPr>
      <t xml:space="preserve">Cielo raso suspendido suspendido, decorativo, situado a una altura menor de 4 m. Sistema "PLACO", constituido por: ESTRUCTURA: perfilería vista, de acero galvanizado, color blanco, con suela de 24 mm de anchura, comprendiendo perfiles primarios de acero galvanizado, Quick-lock "PLACO", de 3600 mm de longitud y 24x38 mm de sección, perfiles secundarios de acero galvanizado, Quick-lock "PLACO", de 1200 mm de longitud y 24x32 mm de sección y perfiles secundarios de acero galvanizado, Quick-lock "PLACO", de 600 mm de longitud y 24x32 mm de sección, suspendidos de la losa o elemento soporte con varillas y cuelgues; PLACAS: láminas de yeso, gama Gyprex modelo Vinilo "PLACO", de 600x600 mm y 8 mm de espesor, de superficie lisa, revestidas por su cara vista con una capa de vinilo. Incluso perfiles angulares Quick-lock "PLACO", fijaciones para el anclaje de los perfiles,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</si>
  <si>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</si>
  <si>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</si>
  <si>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</si>
  <si>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</si>
  <si>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</si>
  <si>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</si>
  <si>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</si>
  <si>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mt12plp100a</t>
  </si>
  <si>
    <t xml:space="preserve">m</t>
  </si>
  <si>
    <t xml:space="preserve">Perfil angular de acero galvanizado, Quick-lock "PLACO", color blanco, fabricado mediante laminación en frío, de 3000 mm de longitud, 22x22 mm de sección y 0,5 mm de espesor, para la realización de cielos rasos suspendidos.</t>
  </si>
  <si>
    <t xml:space="preserve">mt12ple100</t>
  </si>
  <si>
    <t xml:space="preserve">Ud</t>
  </si>
  <si>
    <t xml:space="preserve">Varilla lisa regulable con gancho "PLACO", de 4 mm de diámetro y 1000 mm de longitud.</t>
  </si>
  <si>
    <t xml:space="preserve">mt12psg220</t>
  </si>
  <si>
    <t xml:space="preserve">Ud</t>
  </si>
  <si>
    <t xml:space="preserve">Fijación compuesta por taco y tornillo 5x27.</t>
  </si>
  <si>
    <t xml:space="preserve">mt12ple090</t>
  </si>
  <si>
    <t xml:space="preserve">Ud</t>
  </si>
  <si>
    <t xml:space="preserve">Pieza de cuelgue rápido Quick-lock "PLACO".</t>
  </si>
  <si>
    <t xml:space="preserve">mt12plp090a</t>
  </si>
  <si>
    <t xml:space="preserve">m</t>
  </si>
  <si>
    <t xml:space="preserve">Perfil primario de acero galvanizado Quick-lock "PLACO", color blanco, fabricado mediante laminación en frío, de 3600 mm de longitud y 24x38 mm de sección, para la realización de cielos rasos suspendidos.</t>
  </si>
  <si>
    <t xml:space="preserve">mt12plp090h</t>
  </si>
  <si>
    <t xml:space="preserve">m</t>
  </si>
  <si>
    <t xml:space="preserve">Perfil secundario de acero galvanizado Quick-lock "PLACO", color blanco, fabricado mediante laminación en frío, de 1200 mm de longitud y 24x32 mm de sección, para la realización de cielos rasos suspendidos.</t>
  </si>
  <si>
    <t xml:space="preserve">mt12plp090k</t>
  </si>
  <si>
    <t xml:space="preserve">m</t>
  </si>
  <si>
    <t xml:space="preserve">Perfil secundario de acero galvanizado Quick-lock "PLACO", color blanco, fabricado mediante laminación en frío, de 600 mm de longitud y 24x32 mm de sección, para la realización de cielos rasos suspendidos.</t>
  </si>
  <si>
    <t xml:space="preserve">mt12plk030caa</t>
  </si>
  <si>
    <t xml:space="preserve">m²</t>
  </si>
  <si>
    <t xml:space="preserve">Lámina de yeso, gama Gyprex modelo Vinilo "PLACO", de 600x600 mm 8 mm de espesor, de superficie lisa, revestida por su cara vista con una capa de vinilo, para colocar sobre perfilería vista con suela de 24 mm de anchura.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</si>
  <si>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</si>
  <si>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</si>
  <si>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</si>
  <si>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</si>
  <si>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</si>
  <si>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</si>
  <si>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</si>
  <si>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Principiante de montador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</si>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</sst>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68" customWidth="1"/>
    <col min="4" max="4" width="6.97" customWidth="1"/>
    <col min="5" max="5" width="74.29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2.1</v>
      </c>
      <c r="H10" s="12">
        <f ca="1">ROUND(INDIRECT(ADDRESS(ROW()+(0), COLUMN()+(-2), 1))*INDIRECT(ADDRESS(ROW()+(0), COLUMN()+(-1), 1)), 2)</f>
        <v>1.05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0.83</v>
      </c>
      <c r="G11" s="12">
        <v>2.62</v>
      </c>
      <c r="H11" s="12">
        <f ca="1">ROUND(INDIRECT(ADDRESS(ROW()+(0), COLUMN()+(-2), 1))*INDIRECT(ADDRESS(ROW()+(0), COLUMN()+(-1), 1)), 2)</f>
        <v>2.17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0.83</v>
      </c>
      <c r="G12" s="12">
        <v>0.09</v>
      </c>
      <c r="H12" s="12">
        <f ca="1">ROUND(INDIRECT(ADDRESS(ROW()+(0), COLUMN()+(-2), 1))*INDIRECT(ADDRESS(ROW()+(0), COLUMN()+(-1), 1)), 2)</f>
        <v>0.07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0.83</v>
      </c>
      <c r="G13" s="12">
        <v>1.82</v>
      </c>
      <c r="H13" s="12">
        <f ca="1">ROUND(INDIRECT(ADDRESS(ROW()+(0), COLUMN()+(-2), 1))*INDIRECT(ADDRESS(ROW()+(0), COLUMN()+(-1), 1)), 2)</f>
        <v>1.51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0.83</v>
      </c>
      <c r="G14" s="12">
        <v>2.6</v>
      </c>
      <c r="H14" s="12">
        <f ca="1">ROUND(INDIRECT(ADDRESS(ROW()+(0), COLUMN()+(-2), 1))*INDIRECT(ADDRESS(ROW()+(0), COLUMN()+(-1), 1)), 2)</f>
        <v>2.16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1.66</v>
      </c>
      <c r="G15" s="12">
        <v>2.6</v>
      </c>
      <c r="H15" s="12">
        <f ca="1">ROUND(INDIRECT(ADDRESS(ROW()+(0), COLUMN()+(-2), 1))*INDIRECT(ADDRESS(ROW()+(0), COLUMN()+(-1), 1)), 2)</f>
        <v>4.32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0.83</v>
      </c>
      <c r="G16" s="12">
        <v>2.6</v>
      </c>
      <c r="H16" s="12">
        <f ca="1">ROUND(INDIRECT(ADDRESS(ROW()+(0), COLUMN()+(-2), 1))*INDIRECT(ADDRESS(ROW()+(0), COLUMN()+(-1), 1)), 2)</f>
        <v>2.16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1.02</v>
      </c>
      <c r="G17" s="14">
        <v>14.16</v>
      </c>
      <c r="H17" s="14">
        <f ca="1">ROUND(INDIRECT(ADDRESS(ROW()+(0), COLUMN()+(-2), 1))*INDIRECT(ADDRESS(ROW()+(0), COLUMN()+(-1), 1)), 2)</f>
        <v>14.44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27.88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0.234</v>
      </c>
      <c r="G20" s="12">
        <v>19.14</v>
      </c>
      <c r="H20" s="12">
        <f ca="1">ROUND(INDIRECT(ADDRESS(ROW()+(0), COLUMN()+(-2), 1))*INDIRECT(ADDRESS(ROW()+(0), COLUMN()+(-1), 1)), 2)</f>
        <v>4.48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0.234</v>
      </c>
      <c r="G21" s="14">
        <v>11.94</v>
      </c>
      <c r="H21" s="14">
        <f ca="1">ROUND(INDIRECT(ADDRESS(ROW()+(0), COLUMN()+(-2), 1))*INDIRECT(ADDRESS(ROW()+(0), COLUMN()+(-1), 1)), 2)</f>
        <v>2.79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7.27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35.15</v>
      </c>
      <c r="H24" s="14">
        <f ca="1">ROUND(INDIRECT(ADDRESS(ROW()+(0), COLUMN()+(-2), 1))*INDIRECT(ADDRESS(ROW()+(0), COLUMN()+(-1), 1))/100, 2)</f>
        <v>0.7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35.85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