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<sst xmlns="http://schemas.openxmlformats.org/spreadsheetml/2006/main" count="52" uniqueCount="52">
  <si>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</si>
  <si>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</si>
  <si>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</si>
  <si>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</si>
  <si>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pernos, con caja de conexión y protección, con fusibles, conductor interior, toma de tierra con pica y caja de registro de paso y derivación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</si>
  <si>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</si>
  <si>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</si>
  <si>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</si>
  <si>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</si>
  <si>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</si>
  <si>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</si>
  <si>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</si>
  <si>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mt34www020</t>
  </si>
  <si>
    <t xml:space="preserve">Ud</t>
  </si>
  <si>
    <t xml:space="preserve">Caja de registro de paso y derivación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</si>
  <si>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</si>
  <si>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</si>
  <si>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</si>
  <si>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</si>
  <si>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</si>
  <si>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</si>
  <si>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</si>
  <si>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</si>
  <si>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</si>
  <si>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</si>
  <si>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</si>
  <si>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</si>
  <si>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mt34beg100B</t>
  </si>
  <si>
    <t xml:space="preserve">Ud</t>
  </si>
  <si>
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pernos.</t>
  </si>
  <si>
    <t xml:space="preserve">mt34beg101e</t>
  </si>
  <si>
    <t xml:space="preserve">Ud</t>
  </si>
  <si>
    <t xml:space="preserve">Columna cilíndrica para luminaria, de 6000 mm de altura, de aluminio lacado con rail de montaje.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</si>
  <si>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</si>
  <si>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</si>
  <si>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</si>
  <si>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</si>
  <si>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</si>
  <si>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</si>
  <si>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</si>
  <si>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</si>
  <si>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</si>
  <si>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</si>
  <si>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</si>
  <si>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</si>
  <si>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</si>
  <si>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</si>
  <si>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</si>
  <si>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</si>
  <si>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</si>
  <si>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$ 3.105,04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</si>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</sst>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102.98</v>
      </c>
      <c r="H10" s="12">
        <f ca="1">ROUND(INDIRECT(ADDRESS(ROW()+(0), COLUMN()+(-2), 1))*INDIRECT(ADDRESS(ROW()+(0), COLUMN()+(-1), 1)), 2)</f>
        <v>102.98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8.37</v>
      </c>
      <c r="H11" s="12">
        <f ca="1">ROUND(INDIRECT(ADDRESS(ROW()+(0), COLUMN()+(-2), 1))*INDIRECT(ADDRESS(ROW()+(0), COLUMN()+(-1), 1)), 2)</f>
        <v>8.37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5.9</v>
      </c>
      <c r="G12" s="12">
        <v>0.59</v>
      </c>
      <c r="H12" s="12">
        <f ca="1">ROUND(INDIRECT(ADDRESS(ROW()+(0), COLUMN()+(-2), 1))*INDIRECT(ADDRESS(ROW()+(0), COLUMN()+(-1), 1)), 2)</f>
        <v>3.48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3.92</v>
      </c>
      <c r="H13" s="12">
        <f ca="1">ROUND(INDIRECT(ADDRESS(ROW()+(0), COLUMN()+(-2), 1))*INDIRECT(ADDRESS(ROW()+(0), COLUMN()+(-1), 1)), 2)</f>
        <v>7.84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22.3</v>
      </c>
      <c r="H14" s="12">
        <f ca="1">ROUND(INDIRECT(ADDRESS(ROW()+(0), COLUMN()+(-2), 1))*INDIRECT(ADDRESS(ROW()+(0), COLUMN()+(-1), 1)), 2)</f>
        <v>22.3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3466.85</v>
      </c>
      <c r="H15" s="12">
        <f ca="1">ROUND(INDIRECT(ADDRESS(ROW()+(0), COLUMN()+(-2), 1))*INDIRECT(ADDRESS(ROW()+(0), COLUMN()+(-1), 1)), 2)</f>
        <v>3466.85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2041.33</v>
      </c>
      <c r="H16" s="14">
        <f ca="1">ROUND(INDIRECT(ADDRESS(ROW()+(0), COLUMN()+(-2), 1))*INDIRECT(ADDRESS(ROW()+(0), COLUMN()+(-1), 1)), 2)</f>
        <v>2041.33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5653.15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</v>
      </c>
      <c r="G19" s="14">
        <v>75.97</v>
      </c>
      <c r="H19" s="14">
        <f ca="1">ROUND(INDIRECT(ADDRESS(ROW()+(0), COLUMN()+(-2), 1))*INDIRECT(ADDRESS(ROW()+(0), COLUMN()+(-1), 1)), 2)</f>
        <v>75.97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75.97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0.509</v>
      </c>
      <c r="G22" s="12">
        <v>17.64</v>
      </c>
      <c r="H22" s="12">
        <f ca="1">ROUND(INDIRECT(ADDRESS(ROW()+(0), COLUMN()+(-2), 1))*INDIRECT(ADDRESS(ROW()+(0), COLUMN()+(-1), 1)), 2)</f>
        <v>8.98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0.509</v>
      </c>
      <c r="G23" s="14">
        <v>10.99</v>
      </c>
      <c r="H23" s="14">
        <f ca="1">ROUND(INDIRECT(ADDRESS(ROW()+(0), COLUMN()+(-2), 1))*INDIRECT(ADDRESS(ROW()+(0), COLUMN()+(-1), 1)), 2)</f>
        <v>5.59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5743.69</v>
      </c>
      <c r="H26" s="14">
        <f ca="1">ROUND(INDIRECT(ADDRESS(ROW()+(0), COLUMN()+(-2), 1))*INDIRECT(ADDRESS(ROW()+(0), COLUMN()+(-1), 1))/100, 2)</f>
        <v>114.87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5858.56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