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<sst xmlns="http://schemas.openxmlformats.org/spreadsheetml/2006/main" count="38" uniqueCount="38">
  <si>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</si>
  <si>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UAI012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</si>
  <si>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</si>
  <si>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</si>
  <si>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anchura y 130 mm de altura con rejilla de estacionamiento privado de acero galvanizado, carga de rotura 15 kN, de 500 mm de longitud y 200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</si>
  <si>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</si>
  <si>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</si>
  <si>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</si>
  <si>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</si>
  <si>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</si>
  <si>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</si>
  <si>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</si>
  <si>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mt10hmf100anb</t>
  </si>
  <si>
    <t xml:space="preserve">m³</t>
  </si>
  <si>
    <t xml:space="preserve">Concreto simple f'c=210 kg/cm² (3000 psi), clase de exposición F0 S0 P0 C0, tamaño máximo del agregado 25 mm (1" ASTM Nº 57), consistencia blanda, premezclado, según ACI 318.</t>
  </si>
  <si>
    <t xml:space="preserve">mt11cng010b</t>
  </si>
  <si>
    <t xml:space="preserve">Ud</t>
  </si>
  <si>
    <t xml:space="preserve">Canaleta prefabricada de PVC, de 500 mm de longitud, 200 mm de anchura y 130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</si>
  <si>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</si>
  <si>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</si>
  <si>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</si>
  <si>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mt11cng020m</t>
  </si>
  <si>
    <t xml:space="preserve">Ud</t>
  </si>
  <si>
    <t xml:space="preserve">Rejilla de estacionamiento privado de acero galvanizado, carga de rotura 15 kN, de 500 mm de longitud y 200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</si>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</sst>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73.4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0.052</v>
      </c>
      <c r="G10" s="12">
        <v>122.05</v>
      </c>
      <c r="H10" s="12">
        <f ca="1">ROUND(INDIRECT(ADDRESS(ROW()+(0), COLUMN()+(-2), 1))*INDIRECT(ADDRESS(ROW()+(0), COLUMN()+(-1), 1)), 2)</f>
        <v>6.35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36.14</v>
      </c>
      <c r="H11" s="12">
        <f ca="1">ROUND(INDIRECT(ADDRESS(ROW()+(0), COLUMN()+(-2), 1))*INDIRECT(ADDRESS(ROW()+(0), COLUMN()+(-1), 1)), 2)</f>
        <v>72.28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62.66</v>
      </c>
      <c r="H12" s="12">
        <f ca="1">ROUND(INDIRECT(ADDRESS(ROW()+(0), COLUMN()+(-2), 1))*INDIRECT(ADDRESS(ROW()+(0), COLUMN()+(-1), 1)), 2)</f>
        <v>62.66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38.46</v>
      </c>
      <c r="H13" s="14">
        <f ca="1">ROUND(INDIRECT(ADDRESS(ROW()+(0), COLUMN()+(-2), 1))*INDIRECT(ADDRESS(ROW()+(0), COLUMN()+(-1), 1)), 2)</f>
        <v>76.92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218.21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0.56</v>
      </c>
      <c r="G16" s="12">
        <v>17.17</v>
      </c>
      <c r="H16" s="12">
        <f ca="1">ROUND(INDIRECT(ADDRESS(ROW()+(0), COLUMN()+(-2), 1))*INDIRECT(ADDRESS(ROW()+(0), COLUMN()+(-1), 1)), 2)</f>
        <v>9.62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0.28</v>
      </c>
      <c r="G17" s="14">
        <v>11.01</v>
      </c>
      <c r="H17" s="14">
        <f ca="1">ROUND(INDIRECT(ADDRESS(ROW()+(0), COLUMN()+(-2), 1))*INDIRECT(ADDRESS(ROW()+(0), COLUMN()+(-1), 1)), 2)</f>
        <v>3.08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230.91</v>
      </c>
      <c r="H20" s="14">
        <f ca="1">ROUND(INDIRECT(ADDRESS(ROW()+(0), COLUMN()+(-2), 1))*INDIRECT(ADDRESS(ROW()+(0), COLUMN()+(-1), 1))/100, 2)</f>
        <v>4.62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235.53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