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<sst xmlns="http://schemas.openxmlformats.org/spreadsheetml/2006/main" count="32" uniqueCount="32">
  <si>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</si>
  <si>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SPL010</t>
  </si>
  <si>
    <t xml:space="preserve">Ud</t>
  </si>
  <si>
    <t xml:space="preserve">Lavamanos mural.</t>
  </si>
  <si>
    <r>
      <rPr>
        <sz val="8.25"/>
        <color rgb="FF000000"/>
        <rFont val="Arial"/>
        <family val="2"/>
      </rPr>
      <t xml:space="preserve">Lavamanos de porcelana sanitaria, mural, de altura regulable, de 680x580 mm, instalado sobre ménsulas fijadas a bastidor metálico regulable, de acero pintado con poliéster, empotrado en muro de mampostería o en pared interior de placas de yeso, de 495 mm de anchura y 1120 a 1320 mm de altura. Incluso válvula de desagüe, sifón individual y ménsulas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</si>
  <si>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</si>
  <si>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</si>
  <si>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</si>
  <si>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</si>
  <si>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</si>
  <si>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</si>
  <si>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</si>
  <si>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mt30lpp010jg</t>
  </si>
  <si>
    <t xml:space="preserve">Ud</t>
  </si>
  <si>
    <t xml:space="preserve">Lavamanos de porcelana sanitaria, mural, de altura regulable, de 680x580 mm; incluso válvula de desagüe, sifón individual y ménsulas de fijación.</t>
  </si>
  <si>
    <t xml:space="preserve">mt30asp030a</t>
  </si>
  <si>
    <t xml:space="preserve">Ud</t>
  </si>
  <si>
    <t xml:space="preserve">Bastidor metálico regulable, de acero pintado con poliéster, como soporte de lavamanos suspendido, para empotrar en muro de mampostería o en pared interior de placas de yeso, de 495 mm de anchura y 1120 a 1320 mm de altura; incluso anclajes, varillas de conexión, codo de desagüe de 40 mm de diámetro y embellecedores de las varillas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</si>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</sst>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1328.94</v>
      </c>
      <c r="H10" s="12">
        <f ca="1">ROUND(INDIRECT(ADDRESS(ROW()+(0), COLUMN()+(-2), 1))*INDIRECT(ADDRESS(ROW()+(0), COLUMN()+(-1), 1)), 2)</f>
        <v>1328.94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213.15</v>
      </c>
      <c r="H11" s="12">
        <f ca="1">ROUND(INDIRECT(ADDRESS(ROW()+(0), COLUMN()+(-2), 1))*INDIRECT(ADDRESS(ROW()+(0), COLUMN()+(-1), 1)), 2)</f>
        <v>213.15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10.45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1542.22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1.528</v>
      </c>
      <c r="G15" s="14">
        <v>17.64</v>
      </c>
      <c r="H15" s="14">
        <f ca="1">ROUND(INDIRECT(ADDRESS(ROW()+(0), COLUMN()+(-2), 1))*INDIRECT(ADDRESS(ROW()+(0), COLUMN()+(-1), 1)), 2)</f>
        <v>26.95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1569.17</v>
      </c>
      <c r="H18" s="14">
        <f ca="1">ROUND(INDIRECT(ADDRESS(ROW()+(0), COLUMN()+(-2), 1))*INDIRECT(ADDRESS(ROW()+(0), COLUMN()+(-1), 1))/100, 2)</f>
        <v>31.38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1600.55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