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<sst xmlns="http://schemas.openxmlformats.org/spreadsheetml/2006/main" count="32" uniqueCount="32">
  <si>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</si>
  <si>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SPI020</t>
  </si>
  <si>
    <t xml:space="preserve">Ud</t>
  </si>
  <si>
    <t xml:space="preserve">Inodoro suspendido.</t>
  </si>
  <si>
    <r>
      <rPr>
        <sz val="8.25"/>
        <color rgb="FF000000"/>
        <rFont val="Arial"/>
        <family val="2"/>
      </rPr>
      <t xml:space="preserve">Inodoro suspendido, de porcelana sanitaria, acabado termoesmaltado, color blanco, de 355x700x340 mm, con borde de descarga, con asiento y tapa de inodoro, de Duroplast, color blanco. Incluso elementos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</si>
  <si>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</si>
  <si>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</si>
  <si>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</si>
  <si>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</si>
  <si>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</si>
  <si>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</si>
  <si>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</si>
  <si>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mt30sfg110a</t>
  </si>
  <si>
    <t xml:space="preserve">Ud</t>
  </si>
  <si>
    <t xml:space="preserve">Inodoro suspendido, de porcelana sanitaria, acabado termoesmaltado, color blanco, de 355x700x340 mm, con borde de descarga, con elementos de fijación.</t>
  </si>
  <si>
    <t xml:space="preserve">mt30sfg111a</t>
  </si>
  <si>
    <t xml:space="preserve">Ud</t>
  </si>
  <si>
    <t xml:space="preserve">Asiento y tapa de inodoro, de Duroplast, color blanco.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</si>
  <si>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</si>
  <si>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</si>
  <si>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</si>
  <si>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</si>
  <si>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</si>
  <si>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</si>
  <si>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</si>
  <si>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</si>
  <si>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</si>
  <si>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</si>
  <si>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</si>
  <si>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</si>
  <si>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$ 288,53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</si>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</sst>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421.39</v>
      </c>
      <c r="G10" s="12">
        <f ca="1">ROUND(INDIRECT(ADDRESS(ROW()+(0), COLUMN()+(-2), 1))*INDIRECT(ADDRESS(ROW()+(0), COLUMN()+(-1), 1)), 2)</f>
        <v>421.39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152.32</v>
      </c>
      <c r="G11" s="12">
        <f ca="1">ROUND(INDIRECT(ADDRESS(ROW()+(0), COLUMN()+(-2), 1))*INDIRECT(ADDRESS(ROW()+(0), COLUMN()+(-1), 1)), 2)</f>
        <v>152.32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10.79</v>
      </c>
      <c r="G12" s="14">
        <f ca="1">ROUND(INDIRECT(ADDRESS(ROW()+(0), COLUMN()+(-2), 1))*INDIRECT(ADDRESS(ROW()+(0), COLUMN()+(-1), 1)), 2)</f>
        <v>0.13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573.84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1.528</v>
      </c>
      <c r="F15" s="14">
        <v>18.33</v>
      </c>
      <c r="G15" s="14">
        <f ca="1">ROUND(INDIRECT(ADDRESS(ROW()+(0), COLUMN()+(-2), 1))*INDIRECT(ADDRESS(ROW()+(0), COLUMN()+(-1), 1)), 2)</f>
        <v>28.01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28.01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601.85</v>
      </c>
      <c r="G18" s="14">
        <f ca="1">ROUND(INDIRECT(ADDRESS(ROW()+(0), COLUMN()+(-2), 1))*INDIRECT(ADDRESS(ROW()+(0), COLUMN()+(-1), 1))/100, 2)</f>
        <v>12.04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613.89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