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<sst xmlns="http://schemas.openxmlformats.org/spreadsheetml/2006/main" count="28" uniqueCount="28">
  <si>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</si>
  <si>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RSF013</t>
  </si>
  <si>
    <t xml:space="preserve">m²</t>
  </si>
  <si>
    <t xml:space="preserve">Alfombrilla textil.</t>
  </si>
  <si>
    <r>
      <rPr>
        <sz val="8.25"/>
        <color rgb="FF000000"/>
        <rFont val="Arial"/>
        <family val="2"/>
      </rPr>
      <t xml:space="preserve">Alfombrilla de rizos de vinilo entrelazados, color rojo, espesor total 14 mm, uso interior y exterior, enrollable.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</si>
  <si>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</si>
  <si>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</si>
  <si>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</si>
  <si>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</si>
  <si>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</si>
  <si>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</si>
  <si>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</si>
  <si>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mt18fet010e</t>
  </si>
  <si>
    <t xml:space="preserve">m²</t>
  </si>
  <si>
    <t xml:space="preserve">Alfombrilla de rizos de vinilo entrelazados, color rojo, espesor total 14 mm, uso interior y exterior, enrollable, para instalar en cajeado de piso formado por foso de 14 mm de profundidad.</t>
  </si>
  <si>
    <t xml:space="preserve">Subtotal materiales:</t>
  </si>
  <si>
    <t xml:space="preserve">Mano de obra</t>
  </si>
  <si>
    <t xml:space="preserve">mo027</t>
  </si>
  <si>
    <t xml:space="preserve">h</t>
  </si>
  <si>
    <t xml:space="preserve">Instalador de alfombras y revestimientos flexibles.</t>
  </si>
  <si>
    <t xml:space="preserve">mo065</t>
  </si>
  <si>
    <t xml:space="preserve">h</t>
  </si>
  <si>
    <t xml:space="preserve">Principiante de instalador de alfombras y revestimientos textiles.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</si>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</sst>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74" customWidth="1"/>
    <col min="3" max="3" width="2.55" customWidth="1"/>
    <col min="4" max="4" width="5.10" customWidth="1"/>
    <col min="5" max="5" width="76.33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53.01</v>
      </c>
      <c r="H10" s="14">
        <f ca="1">ROUND(INDIRECT(ADDRESS(ROW()+(0), COLUMN()+(-2), 1))*INDIRECT(ADDRESS(ROW()+(0), COLUMN()+(-1), 1)), 2)</f>
        <v>53.01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53.01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0.031</v>
      </c>
      <c r="G13" s="13">
        <v>17.84</v>
      </c>
      <c r="H13" s="13">
        <f ca="1">ROUND(INDIRECT(ADDRESS(ROW()+(0), COLUMN()+(-2), 1))*INDIRECT(ADDRESS(ROW()+(0), COLUMN()+(-1), 1)), 2)</f>
        <v>0.55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0.031</v>
      </c>
      <c r="G14" s="14">
        <v>11.44</v>
      </c>
      <c r="H14" s="14">
        <f ca="1">ROUND(INDIRECT(ADDRESS(ROW()+(0), COLUMN()+(-2), 1))*INDIRECT(ADDRESS(ROW()+(0), COLUMN()+(-1), 1)), 2)</f>
        <v>0.35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0.9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53.91</v>
      </c>
      <c r="H17" s="14">
        <f ca="1">ROUND(INDIRECT(ADDRESS(ROW()+(0), COLUMN()+(-2), 1))*INDIRECT(ADDRESS(ROW()+(0), COLUMN()+(-1), 1))/100, 2)</f>
        <v>1.08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54.99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