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<sst xmlns="http://schemas.openxmlformats.org/spreadsheetml/2006/main" count="32" uniqueCount="32">
  <si>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</si>
  <si>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</si>
  <si>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</si>
  <si>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registrable.</t>
  </si>
  <si>
    <r>
      <rPr>
        <sz val="8.25"/>
        <color rgb="FF000000"/>
        <rFont val="Arial"/>
        <family val="2"/>
      </rPr>
  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perimetralmente, con canteado perimetral de PVC de 18 mm, protegiendo el canto vivo del piso; apoyados sobre pedestales regulables para alturas de 350 a 500 mm, de acero cincado con cabeza con junta antivibratoria, fijados al soporte con pegamento y arriostrados entre ellos mediante estructura adicional de travesaños; clasificación 2/2/A/2, y Euroclase Bfl-s1 de reacción al fuego, y acabado superior de piso vinílico heterogéneo, de 3,2 mm de espesor total, con capa de uso de 1,00 mm de espesor, con tratamiento de protección superficial PUR, color a elegir, suministrado en losetas de 120x18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</si>
  <si>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</si>
  <si>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</si>
  <si>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</si>
  <si>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</si>
  <si>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</si>
  <si>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</si>
  <si>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</si>
  <si>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mt12pmm010l</t>
  </si>
  <si>
    <t xml:space="preserve">m²</t>
  </si>
  <si>
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perimetralmente, con canteado perimetral de PVC de 18 mm, protegiendo el canto vivo del piso; apoyados sobre pedestales regulables para alturas de 350 a 500 mm, de acero cincado con cabeza con junta antivibratoria, fijados al soporte con pegamento y arriostrados entre ellos mediante estructura adicional de travesaños; clasificación 2/2/A/2, y Euroclase Bfl-s1 de reacción al fuego.</t>
  </si>
  <si>
    <t xml:space="preserve">mt18pta070b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</si>
  <si>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</si>
  <si>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ISO 10874: clase 23 para uso doméstico; clase 33 para uso comercial; clase 42 para uso industrial; reducción del ruido de impactos 2 dB, según ISO 10140; Euroclase Cfl-s1 de reacción al fuego.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</si>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</sst>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85.7</v>
      </c>
      <c r="H10" s="12">
        <f ca="1">ROUND(INDIRECT(ADDRESS(ROW()+(0), COLUMN()+(-2), 1))*INDIRECT(ADDRESS(ROW()+(0), COLUMN()+(-1), 1)), 2)</f>
        <v>85.7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44.79</v>
      </c>
      <c r="H11" s="14">
        <f ca="1">ROUND(INDIRECT(ADDRESS(ROW()+(0), COLUMN()+(-2), 1))*INDIRECT(ADDRESS(ROW()+(0), COLUMN()+(-1), 1)), 2)</f>
        <v>44.79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130.49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0.306</v>
      </c>
      <c r="G14" s="12">
        <v>17.64</v>
      </c>
      <c r="H14" s="12">
        <f ca="1">ROUND(INDIRECT(ADDRESS(ROW()+(0), COLUMN()+(-2), 1))*INDIRECT(ADDRESS(ROW()+(0), COLUMN()+(-1), 1)), 2)</f>
        <v>5.4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0.306</v>
      </c>
      <c r="G15" s="14">
        <v>11.01</v>
      </c>
      <c r="H15" s="14">
        <f ca="1">ROUND(INDIRECT(ADDRESS(ROW()+(0), COLUMN()+(-2), 1))*INDIRECT(ADDRESS(ROW()+(0), COLUMN()+(-1), 1)), 2)</f>
        <v>3.37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8.77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139.26</v>
      </c>
      <c r="H18" s="14">
        <f ca="1">ROUND(INDIRECT(ADDRESS(ROW()+(0), COLUMN()+(-2), 1))*INDIRECT(ADDRESS(ROW()+(0), COLUMN()+(-1), 1))/100, 2)</f>
        <v>2.79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142.05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