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<sst xmlns="http://schemas.openxmlformats.org/spreadsheetml/2006/main" count="37" uniqueCount="37">
  <si>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</si>
  <si>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RAC032</t>
  </si>
  <si>
    <t xml:space="preserve">m²</t>
  </si>
  <si>
    <t xml:space="preserve">Revestimiento exterior con piezas de gran formato de gres porcelánico esmaltado. Colocación en capa fina.</t>
  </si>
  <si>
    <r>
      <rPr>
        <sz val="8.25"/>
        <color rgb="FF000000"/>
        <rFont val="Arial"/>
        <family val="2"/>
      </rPr>
      <t xml:space="preserve">Revestimiento exterior con piezas de gran formato de gres porcelánico esmaltado, acabado pulido, de 330x660x10 mm, gama media, capacidad de absorción de agua E&lt;0,5%. SOPORTE: paramento de concreto, vertical.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</si>
  <si>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</si>
  <si>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</si>
  <si>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</si>
  <si>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</si>
  <si>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</si>
  <si>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</si>
  <si>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</si>
  <si>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</si>
  <si>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</si>
  <si>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</si>
  <si>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mt19abp100yfba</t>
  </si>
  <si>
    <t xml:space="preserve">m²</t>
  </si>
  <si>
    <t xml:space="preserve">Piezas de gran formato de gres porcelánico esmaltado, acabado pulido, de 330x660x10 mm, gama media, capacidad de absorción de agua E&lt;0,5%.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</si>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</sst>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72.7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1.43</v>
      </c>
      <c r="G10" s="12">
        <f ca="1">ROUND(INDIRECT(ADDRESS(ROW()+(0), COLUMN()+(-2), 1))*INDIRECT(ADDRESS(ROW()+(0), COLUMN()+(-1), 1)), 2)</f>
        <v>11.44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74.85</v>
      </c>
      <c r="G11" s="12">
        <f ca="1">ROUND(INDIRECT(ADDRESS(ROW()+(0), COLUMN()+(-2), 1))*INDIRECT(ADDRESS(ROW()+(0), COLUMN()+(-1), 1)), 2)</f>
        <v>78.59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0.23</v>
      </c>
      <c r="F12" s="12">
        <v>1.77</v>
      </c>
      <c r="G12" s="12">
        <f ca="1">ROUND(INDIRECT(ADDRESS(ROW()+(0), COLUMN()+(-2), 1))*INDIRECT(ADDRESS(ROW()+(0), COLUMN()+(-1), 1)), 2)</f>
        <v>0.41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0.101</v>
      </c>
      <c r="F13" s="14">
        <v>3.45</v>
      </c>
      <c r="G13" s="14">
        <f ca="1">ROUND(INDIRECT(ADDRESS(ROW()+(0), COLUMN()+(-2), 1))*INDIRECT(ADDRESS(ROW()+(0), COLUMN()+(-1), 1)), 2)</f>
        <v>0.35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90.79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0.566</v>
      </c>
      <c r="F16" s="12">
        <v>17.84</v>
      </c>
      <c r="G16" s="12">
        <f ca="1">ROUND(INDIRECT(ADDRESS(ROW()+(0), COLUMN()+(-2), 1))*INDIRECT(ADDRESS(ROW()+(0), COLUMN()+(-1), 1)), 2)</f>
        <v>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0.566</v>
      </c>
      <c r="F17" s="14">
        <v>11.44</v>
      </c>
      <c r="G17" s="14">
        <f ca="1">ROUND(INDIRECT(ADDRESS(ROW()+(0), COLUMN()+(-2), 1))*INDIRECT(ADDRESS(ROW()+(0), COLUMN()+(-1), 1)), 2)</f>
        <v>6.48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107.37</v>
      </c>
      <c r="G20" s="14">
        <f ca="1">ROUND(INDIRECT(ADDRESS(ROW()+(0), COLUMN()+(-2), 1))*INDIRECT(ADDRESS(ROW()+(0), COLUMN()+(-1), 1))/100, 2)</f>
        <v>2.15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109.52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