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<sst xmlns="http://schemas.openxmlformats.org/spreadsheetml/2006/main" count="38" uniqueCount="38">
  <si>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</si>
  <si>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QBF010</t>
  </si>
  <si>
    <t xml:space="preserve">m</t>
  </si>
  <si>
    <t xml:space="preserve">Junta de dilatación en techo plano transitable, ventilado. Impermeabilización con láminas asfálticas.</t>
  </si>
  <si>
    <r>
      <rPr>
        <sz val="8.25"/>
        <color rgb="FF000000"/>
        <rFont val="Arial"/>
        <family val="2"/>
      </rPr>
      <t xml:space="preserve">Junta de dilatación en techo plano transitable, ventilado, con piso fijo, tipo convencional. Impermeabilización: dos bandas de adherencia, de lámina de betún modificado con elastómero SBS, masa nominal 3 kg/m², con armadura de fieltro de poliéster no tejido de 160 g/m², de superficie no protegida, de 30 cm de anchura cada una, totalmente adheridas al soporte con soplete, a cada lado de la junta, previa imprimación con emulsión asfáltica aniónica con cargas; banda de refuerzo de 50 cm de anchura, realizada a partir de lámina de betún modificado con elastómero SBS, masa nominal 4 kg/m², con armadura de fieltro de poliéster no tejido de 160 g/m², de superficie no protegida, formando un fuelle sin adherir en la zona de la junta; cordón de relleno para junta de dilatación, de masilla con base bituminosa tipo BH-II, de 25 mm de diámetro; y banda de terminación de 32 cm de anchura, realizada a partir de lámina de betún modificado con elastómero SBS, masa nominal 4 kg/m², con armadura de fieltro de poliéster no tejido de 160 g/m², de superficie no protegida soldada a la impermeabilización continua de la cubierta, formando un fuelle sin adherir en la zona de la junta, sobre el cordón de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</si>
  <si>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</si>
  <si>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</si>
  <si>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</si>
  <si>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</si>
  <si>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</si>
  <si>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</si>
  <si>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</si>
  <si>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</si>
  <si>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</si>
  <si>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</si>
  <si>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mt14lba010c</t>
  </si>
  <si>
    <t xml:space="preserve">m²</t>
  </si>
  <si>
    <t xml:space="preserve">Lámina de betún modificado con elastómero SBS, de 2,5 mm de espesor, masa nominal 3 kg/m², con armadura de fieltro de poliéster no tejido de 160 g/m², de superficie no protegida.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</si>
  <si>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</si>
  <si>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</si>
  <si>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</si>
  <si>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mt15sja010q</t>
  </si>
  <si>
    <t xml:space="preserve">m</t>
  </si>
  <si>
    <t xml:space="preserve">Cordón de relleno para junta de dilatación, de masilla con base bituminosa tipo BH-II, de 25 mm de diámetro.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</si>
  <si>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</si>
  <si>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</si>
  <si>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</si>
  <si>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</si>
  <si>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</si>
  <si>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</si>
  <si>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</si>
  <si>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Principiante de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</si>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</sst>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0.18</v>
      </c>
      <c r="G10" s="12">
        <v>4.74</v>
      </c>
      <c r="H10" s="12">
        <f ca="1">ROUND(INDIRECT(ADDRESS(ROW()+(0), COLUMN()+(-2), 1))*INDIRECT(ADDRESS(ROW()+(0), COLUMN()+(-1), 1)), 2)</f>
        <v>0.85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</v>
      </c>
      <c r="G11" s="12">
        <v>7.96</v>
      </c>
      <c r="H11" s="12">
        <f ca="1">ROUND(INDIRECT(ADDRESS(ROW()+(0), COLUMN()+(-2), 1))*INDIRECT(ADDRESS(ROW()+(0), COLUMN()+(-1), 1)), 2)</f>
        <v>4.78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0.855</v>
      </c>
      <c r="G12" s="12">
        <v>9.96</v>
      </c>
      <c r="H12" s="12">
        <f ca="1">ROUND(INDIRECT(ADDRESS(ROW()+(0), COLUMN()+(-2), 1))*INDIRECT(ADDRESS(ROW()+(0), COLUMN()+(-1), 1)), 2)</f>
        <v>8.52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4.47</v>
      </c>
      <c r="H13" s="14">
        <f ca="1">ROUND(INDIRECT(ADDRESS(ROW()+(0), COLUMN()+(-2), 1))*INDIRECT(ADDRESS(ROW()+(0), COLUMN()+(-1), 1)), 2)</f>
        <v>4.69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18.84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0.143</v>
      </c>
      <c r="G16" s="12">
        <v>18.63</v>
      </c>
      <c r="H16" s="12">
        <f ca="1">ROUND(INDIRECT(ADDRESS(ROW()+(0), COLUMN()+(-2), 1))*INDIRECT(ADDRESS(ROW()+(0), COLUMN()+(-1), 1)), 2)</f>
        <v>2.66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0.143</v>
      </c>
      <c r="G17" s="14">
        <v>11.94</v>
      </c>
      <c r="H17" s="14">
        <f ca="1">ROUND(INDIRECT(ADDRESS(ROW()+(0), COLUMN()+(-2), 1))*INDIRECT(ADDRESS(ROW()+(0), COLUMN()+(-1), 1)), 2)</f>
        <v>1.71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4.37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23.21</v>
      </c>
      <c r="H20" s="14">
        <f ca="1">ROUND(INDIRECT(ADDRESS(ROW()+(0), COLUMN()+(-2), 1))*INDIRECT(ADDRESS(ROW()+(0), COLUMN()+(-1), 1))/100, 2)</f>
        <v>0.46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23.67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