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<sst xmlns="http://schemas.openxmlformats.org/spreadsheetml/2006/main" count="35" uniqueCount="35">
  <si>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</si>
  <si>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LVT010</t>
  </si>
  <si>
    <t xml:space="preserve">m²</t>
  </si>
  <si>
    <t xml:space="preserve">Vidrio templado.</t>
  </si>
  <si>
    <r>
      <rPr>
        <sz val="8.25"/>
        <color rgb="FF000000"/>
        <rFont val="Arial"/>
        <family val="2"/>
      </rPr>
      <t xml:space="preserve">Vidrio de silicato sodocálcico templado, de color verde, de 4 mm de espesor, fijado sobre carpintería con acuñado mediante calzos de apoyo perimetrales y laterales, sellado en frío con silicona sintética incolora (no acrílica), compatible con el material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</si>
  <si>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</si>
  <si>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</si>
  <si>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</si>
  <si>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</si>
  <si>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</si>
  <si>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</si>
  <si>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</si>
  <si>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mt21vtt020ta</t>
  </si>
  <si>
    <t xml:space="preserve">m²</t>
  </si>
  <si>
    <t xml:space="preserve">Vidrio de silicato sodocálcico templado, de color verde, de 4 mm de espesor.</t>
  </si>
  <si>
    <t xml:space="preserve">mt21vva015a</t>
  </si>
  <si>
    <t xml:space="preserve">Ud</t>
  </si>
  <si>
    <t xml:space="preserve">Cartucho de 310 ml de silicona sintética incolora (rendimiento aproximado de 12 m por cartucho).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</si>
  <si>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</si>
  <si>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</si>
  <si>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</si>
  <si>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</si>
  <si>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</si>
  <si>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</si>
  <si>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</si>
  <si>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Vidriero.</t>
  </si>
  <si>
    <t xml:space="preserve">mo110</t>
  </si>
  <si>
    <t xml:space="preserve">h</t>
  </si>
  <si>
    <t xml:space="preserve">Principiante de vidriero.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</si>
  <si>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</si>
  <si>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</si>
  <si>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</si>
  <si>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</si>
  <si>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$ 9,30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</si>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</sst>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1.006</v>
      </c>
      <c r="G10" s="12">
        <v>44.38</v>
      </c>
      <c r="H10" s="12">
        <f ca="1">ROUND(INDIRECT(ADDRESS(ROW()+(0), COLUMN()+(-2), 1))*INDIRECT(ADDRESS(ROW()+(0), COLUMN()+(-1), 1)), 2)</f>
        <v>44.65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0.29</v>
      </c>
      <c r="G11" s="12">
        <v>5.27</v>
      </c>
      <c r="H11" s="12">
        <f ca="1">ROUND(INDIRECT(ADDRESS(ROW()+(0), COLUMN()+(-2), 1))*INDIRECT(ADDRESS(ROW()+(0), COLUMN()+(-1), 1)), 2)</f>
        <v>1.53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1.5</v>
      </c>
      <c r="G12" s="14">
        <v>1.78</v>
      </c>
      <c r="H12" s="14">
        <f ca="1">ROUND(INDIRECT(ADDRESS(ROW()+(0), COLUMN()+(-2), 1))*INDIRECT(ADDRESS(ROW()+(0), COLUMN()+(-1), 1)), 2)</f>
        <v>2.67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48.85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0.718</v>
      </c>
      <c r="G15" s="12">
        <v>13.83</v>
      </c>
      <c r="H15" s="12">
        <f ca="1">ROUND(INDIRECT(ADDRESS(ROW()+(0), COLUMN()+(-2), 1))*INDIRECT(ADDRESS(ROW()+(0), COLUMN()+(-1), 1)), 2)</f>
        <v>9.93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0.718</v>
      </c>
      <c r="G16" s="14">
        <v>8.82</v>
      </c>
      <c r="H16" s="14">
        <f ca="1">ROUND(INDIRECT(ADDRESS(ROW()+(0), COLUMN()+(-2), 1))*INDIRECT(ADDRESS(ROW()+(0), COLUMN()+(-1), 1)), 2)</f>
        <v>6.33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16.26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65.11</v>
      </c>
      <c r="H19" s="14">
        <f ca="1">ROUND(INDIRECT(ADDRESS(ROW()+(0), COLUMN()+(-2), 1))*INDIRECT(ADDRESS(ROW()+(0), COLUMN()+(-1), 1))/100, 2)</f>
        <v>1.3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66.41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