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<sst xmlns="http://schemas.openxmlformats.org/spreadsheetml/2006/main" count="35" uniqueCount="35">
  <si>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</si>
  <si>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LVS010</t>
  </si>
  <si>
    <t xml:space="preserve">m²</t>
  </si>
  <si>
    <t xml:space="preserve">Vidrio laminar de seguridad.</t>
  </si>
  <si>
    <r>
      <rPr>
        <sz val="8.25"/>
        <color rgb="FF000000"/>
        <rFont val="Arial"/>
        <family val="2"/>
      </rPr>
      <t xml:space="preserve">Vidrio laminar de seguridad, compuesto por dos lunas de 6 mm de espesor unidas mediante una lámina translúcida de butiral de polivinilo, de 0,38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</si>
  <si>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</si>
  <si>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</si>
  <si>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</si>
  <si>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</si>
  <si>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</si>
  <si>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</si>
  <si>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</si>
  <si>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mt21ves010Tb</t>
  </si>
  <si>
    <t xml:space="preserve">m²</t>
  </si>
  <si>
    <t xml:space="preserve">Vidrio laminar de seguridad, compuesto por dos lunas de 6 mm de espesor unidas mediante una lámina translúcida de butiral de polivinilo, de 0,38 mm de espesor. Según ISO 12543-2</t>
  </si>
  <si>
    <t xml:space="preserve">mt21vva015a</t>
  </si>
  <si>
    <t xml:space="preserve">Ud</t>
  </si>
  <si>
    <t xml:space="preserve">Cartucho de 310 ml de silicona sintética incolora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</si>
  <si>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</si>
  <si>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</si>
  <si>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</si>
  <si>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</si>
  <si>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</si>
  <si>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</si>
  <si>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</si>
  <si>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</si>
  <si>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mo110</t>
  </si>
  <si>
    <t xml:space="preserve">h</t>
  </si>
  <si>
    <t xml:space="preserve">Principiante de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</si>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</sst>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77.16</v>
      </c>
      <c r="H10" s="12">
        <f ca="1">ROUND(INDIRECT(ADDRESS(ROW()+(0), COLUMN()+(-2), 1))*INDIRECT(ADDRESS(ROW()+(0), COLUMN()+(-1), 1)), 2)</f>
        <v>77.62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5.27</v>
      </c>
      <c r="H11" s="12">
        <f ca="1">ROUND(INDIRECT(ADDRESS(ROW()+(0), COLUMN()+(-2), 1))*INDIRECT(ADDRESS(ROW()+(0), COLUMN()+(-1), 1)), 2)</f>
        <v>1.53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1.78</v>
      </c>
      <c r="H12" s="14">
        <f ca="1">ROUND(INDIRECT(ADDRESS(ROW()+(0), COLUMN()+(-2), 1))*INDIRECT(ADDRESS(ROW()+(0), COLUMN()+(-1), 1)), 2)</f>
        <v>1.78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80.93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0.462</v>
      </c>
      <c r="G15" s="12">
        <v>13.83</v>
      </c>
      <c r="H15" s="12">
        <f ca="1">ROUND(INDIRECT(ADDRESS(ROW()+(0), COLUMN()+(-2), 1))*INDIRECT(ADDRESS(ROW()+(0), COLUMN()+(-1), 1)), 2)</f>
        <v>6.39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0.462</v>
      </c>
      <c r="G16" s="14">
        <v>8.82</v>
      </c>
      <c r="H16" s="14">
        <f ca="1">ROUND(INDIRECT(ADDRESS(ROW()+(0), COLUMN()+(-2), 1))*INDIRECT(ADDRESS(ROW()+(0), COLUMN()+(-1), 1)), 2)</f>
        <v>4.07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10.46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91.39</v>
      </c>
      <c r="H19" s="14">
        <f ca="1">ROUND(INDIRECT(ADDRESS(ROW()+(0), COLUMN()+(-2), 1))*INDIRECT(ADDRESS(ROW()+(0), COLUMN()+(-1), 1))/100, 2)</f>
        <v>1.83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93.22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