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<sst xmlns="http://schemas.openxmlformats.org/spreadsheetml/2006/main" count="29" uniqueCount="29">
  <si>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</si>
  <si>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</si>
  <si>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Ud</t>
  </si>
  <si>
    <t xml:space="preserve">Montacargas.</t>
  </si>
  <si>
    <r>
      <rPr>
        <sz val="8.25"/>
        <color rgb="FF000000"/>
        <rFont val="Arial"/>
        <family val="2"/>
      </rPr>
      <t xml:space="preserve">Montacargas hidráulico para 100 kg, de 4 detenidas (6 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</si>
  <si>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</si>
  <si>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</si>
  <si>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</si>
  <si>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</si>
  <si>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</si>
  <si>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</si>
  <si>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</si>
  <si>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mt39mch010bc</t>
  </si>
  <si>
    <t xml:space="preserve">Ud</t>
  </si>
  <si>
    <t xml:space="preserve">Montacargas hidráulico para 100 kg, de 4 detenidas (6 m), de 1x1 m de plataforma, con guías y un pistón.</t>
  </si>
  <si>
    <t xml:space="preserve">Subtotal materiales:</t>
  </si>
  <si>
    <t xml:space="preserve">Mano de obra</t>
  </si>
  <si>
    <t xml:space="preserve">mo016</t>
  </si>
  <si>
    <t xml:space="preserve">h</t>
  </si>
  <si>
    <t xml:space="preserve">Instalador de elevadores.</t>
  </si>
  <si>
    <t xml:space="preserve">mo085</t>
  </si>
  <si>
    <t xml:space="preserve">h</t>
  </si>
  <si>
    <t xml:space="preserve">Principiante de instalador de elevadores.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</si>
  <si>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</si>
  <si>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</si>
  <si>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</si>
  <si>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</si>
  <si>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$ 11.139,65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</si>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</sst>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8.68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16092.9</v>
      </c>
      <c r="G10" s="14">
        <f ca="1">ROUND(INDIRECT(ADDRESS(ROW()+(0), COLUMN()+(-2), 1))*INDIRECT(ADDRESS(ROW()+(0), COLUMN()+(-1), 1)), 2)</f>
        <v>16092.9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16092.9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33.932</v>
      </c>
      <c r="F13" s="13">
        <v>17.64</v>
      </c>
      <c r="G13" s="13">
        <f ca="1">ROUND(INDIRECT(ADDRESS(ROW()+(0), COLUMN()+(-2), 1))*INDIRECT(ADDRESS(ROW()+(0), COLUMN()+(-1), 1)), 2)</f>
        <v>598.56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33.932</v>
      </c>
      <c r="F14" s="14">
        <v>10.99</v>
      </c>
      <c r="G14" s="14">
        <f ca="1">ROUND(INDIRECT(ADDRESS(ROW()+(0), COLUMN()+(-2), 1))*INDIRECT(ADDRESS(ROW()+(0), COLUMN()+(-1), 1)), 2)</f>
        <v>372.91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971.47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17064.4</v>
      </c>
      <c r="G17" s="14">
        <f ca="1">ROUND(INDIRECT(ADDRESS(ROW()+(0), COLUMN()+(-2), 1))*INDIRECT(ADDRESS(ROW()+(0), COLUMN()+(-1), 1))/100, 2)</f>
        <v>341.29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17405.7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