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<sst xmlns="http://schemas.openxmlformats.org/spreadsheetml/2006/main" count="38" uniqueCount="38">
  <si>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</si>
  <si>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ISD022</t>
  </si>
  <si>
    <t xml:space="preserve">Ud</t>
  </si>
  <si>
    <t xml:space="preserve">Red interior de desagüe para cocina.</t>
  </si>
  <si>
    <r>
      <rPr>
        <sz val="8.25"/>
        <color rgb="FF000000"/>
        <rFont val="Arial"/>
        <family val="2"/>
      </rPr>
      <t xml:space="preserve">Red interior de desagüe insonorizada y con resistencia al fuego, para cocina con dotación para: pileta, toma de desagüe para lavavajillas, toma de desagüe para lavadora, realizada con tubo de PVC, multicapa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</si>
  <si>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</si>
  <si>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</si>
  <si>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</si>
  <si>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</si>
  <si>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</si>
  <si>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</si>
  <si>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</si>
  <si>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mt36tiq050bc</t>
  </si>
  <si>
    <t xml:space="preserve">m</t>
  </si>
  <si>
    <t xml:space="preserve">Tubo multicapa de PVC, insonorizado y resistente al fuego (reacción al fuego clase B-s1, d0 ), de 40 mm de diámetro y 3 mm de espesor, 5 m de longitud nominal, unión pegada con adhesivo,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</si>
  <si>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</si>
  <si>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</si>
  <si>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</si>
  <si>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mt36tiq012a</t>
  </si>
  <si>
    <t xml:space="preserve">l</t>
  </si>
  <si>
    <t xml:space="preserve">Líquido limpiador para pegado mediante adhesivo de tubos y accesorios de PVC.</t>
  </si>
  <si>
    <t xml:space="preserve">mt36tiq013a</t>
  </si>
  <si>
    <t xml:space="preserve">kg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</si>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</sst>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4.63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6.95</v>
      </c>
      <c r="G10" s="12">
        <v>10.66</v>
      </c>
      <c r="H10" s="12">
        <f ca="1">ROUND(INDIRECT(ADDRESS(ROW()+(0), COLUMN()+(-2), 1))*INDIRECT(ADDRESS(ROW()+(0), COLUMN()+(-1), 1)), 2)</f>
        <v>74.09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3.93</v>
      </c>
      <c r="H11" s="12">
        <f ca="1">ROUND(INDIRECT(ADDRESS(ROW()+(0), COLUMN()+(-2), 1))*INDIRECT(ADDRESS(ROW()+(0), COLUMN()+(-1), 1)), 2)</f>
        <v>7.86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0.348</v>
      </c>
      <c r="G12" s="12">
        <v>51.08</v>
      </c>
      <c r="H12" s="12">
        <f ca="1">ROUND(INDIRECT(ADDRESS(ROW()+(0), COLUMN()+(-2), 1))*INDIRECT(ADDRESS(ROW()+(0), COLUMN()+(-1), 1)), 2)</f>
        <v>17.78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0.174</v>
      </c>
      <c r="G13" s="14">
        <v>65.1</v>
      </c>
      <c r="H13" s="14">
        <f ca="1">ROUND(INDIRECT(ADDRESS(ROW()+(0), COLUMN()+(-2), 1))*INDIRECT(ADDRESS(ROW()+(0), COLUMN()+(-1), 1)), 2)</f>
        <v>11.33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111.06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7.082</v>
      </c>
      <c r="G16" s="12">
        <v>17.64</v>
      </c>
      <c r="H16" s="12">
        <f ca="1">ROUND(INDIRECT(ADDRESS(ROW()+(0), COLUMN()+(-2), 1))*INDIRECT(ADDRESS(ROW()+(0), COLUMN()+(-1), 1)), 2)</f>
        <v>124.93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3.541</v>
      </c>
      <c r="G17" s="14">
        <v>10.99</v>
      </c>
      <c r="H17" s="14">
        <f ca="1">ROUND(INDIRECT(ADDRESS(ROW()+(0), COLUMN()+(-2), 1))*INDIRECT(ADDRESS(ROW()+(0), COLUMN()+(-1), 1)), 2)</f>
        <v>38.92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163.85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274.91</v>
      </c>
      <c r="H20" s="14">
        <f ca="1">ROUND(INDIRECT(ADDRESS(ROW()+(0), COLUMN()+(-2), 1))*INDIRECT(ADDRESS(ROW()+(0), COLUMN()+(-1), 1))/100, 2)</f>
        <v>5.5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280.41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