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<sst xmlns="http://schemas.openxmlformats.org/spreadsheetml/2006/main" count="44" uniqueCount="44">
  <si>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</si>
  <si>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</si>
  <si>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</si>
  <si>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</si>
  <si>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compacto con mando volumétrico de cuatro ciclos, caudal de 1,8 m³/h, con llaves de paso de compuerta.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</si>
  <si>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</si>
  <si>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</si>
  <si>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</si>
  <si>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</si>
  <si>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</si>
  <si>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</si>
  <si>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</si>
  <si>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</si>
  <si>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</si>
  <si>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</si>
  <si>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mt37eqt010cg</t>
  </si>
  <si>
    <t xml:space="preserve">Ud</t>
  </si>
  <si>
    <t xml:space="preserve">Filtro de cartucho formado por cabeza, vaso y cartucho de tela filtrante, rosca de 3/4", caudal de 3,5 m³/h.</t>
  </si>
  <si>
    <t xml:space="preserve">mt37eqt100Jl</t>
  </si>
  <si>
    <t xml:space="preserve">Ud</t>
  </si>
  <si>
    <t xml:space="preserve">Descalcificador compacto con mando volumétrico de cuatro ciclos, rosca de 3/4", presión de trabajo de 1,5 a 6 bar, caudal de 1,8 m³/h y de 350x450x550 mm,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</si>
  <si>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</si>
  <si>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</si>
  <si>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</si>
  <si>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</si>
  <si>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</si>
  <si>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</si>
  <si>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</si>
  <si>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</si>
  <si>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de plomería sanitaria.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</si>
  <si>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</si>
  <si>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</si>
  <si>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</si>
  <si>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</si>
  <si>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</si>
  <si>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</si>
  <si>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</si>
  <si>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</si>
  <si>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</si>
  <si>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</si>
  <si>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</si>
  <si>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</si>
  <si>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$ 4.912,83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</si>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</sst>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8.2</v>
      </c>
      <c r="G10" s="12">
        <f ca="1">ROUND(INDIRECT(ADDRESS(ROW()+(0), COLUMN()+(-2), 1))*INDIRECT(ADDRESS(ROW()+(0), COLUMN()+(-1), 1)), 2)</f>
        <v>16.4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119.08</v>
      </c>
      <c r="G11" s="12">
        <f ca="1">ROUND(INDIRECT(ADDRESS(ROW()+(0), COLUMN()+(-2), 1))*INDIRECT(ADDRESS(ROW()+(0), COLUMN()+(-1), 1)), 2)</f>
        <v>119.08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2348.56</v>
      </c>
      <c r="G12" s="12">
        <f ca="1">ROUND(INDIRECT(ADDRESS(ROW()+(0), COLUMN()+(-2), 1))*INDIRECT(ADDRESS(ROW()+(0), COLUMN()+(-1), 1)), 2)</f>
        <v>2348.56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1.88</v>
      </c>
      <c r="G13" s="12">
        <f ca="1">ROUND(INDIRECT(ADDRESS(ROW()+(0), COLUMN()+(-2), 1))*INDIRECT(ADDRESS(ROW()+(0), COLUMN()+(-1), 1)), 2)</f>
        <v>0.94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6.89</v>
      </c>
      <c r="G14" s="12">
        <f ca="1">ROUND(INDIRECT(ADDRESS(ROW()+(0), COLUMN()+(-2), 1))*INDIRECT(ADDRESS(ROW()+(0), COLUMN()+(-1), 1)), 2)</f>
        <v>6.89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1.95</v>
      </c>
      <c r="G15" s="14">
        <f ca="1">ROUND(INDIRECT(ADDRESS(ROW()+(0), COLUMN()+(-2), 1))*INDIRECT(ADDRESS(ROW()+(0), COLUMN()+(-1), 1)), 2)</f>
        <v>1.95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2493.82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6.114</v>
      </c>
      <c r="F18" s="12">
        <v>17.64</v>
      </c>
      <c r="G18" s="12">
        <f ca="1">ROUND(INDIRECT(ADDRESS(ROW()+(0), COLUMN()+(-2), 1))*INDIRECT(ADDRESS(ROW()+(0), COLUMN()+(-1), 1)), 2)</f>
        <v>107.85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6.114</v>
      </c>
      <c r="F19" s="14">
        <v>10.99</v>
      </c>
      <c r="G19" s="14">
        <f ca="1">ROUND(INDIRECT(ADDRESS(ROW()+(0), COLUMN()+(-2), 1))*INDIRECT(ADDRESS(ROW()+(0), COLUMN()+(-1), 1)), 2)</f>
        <v>67.19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175.04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2668.86</v>
      </c>
      <c r="G22" s="14">
        <f ca="1">ROUND(INDIRECT(ADDRESS(ROW()+(0), COLUMN()+(-2), 1))*INDIRECT(ADDRESS(ROW()+(0), COLUMN()+(-1), 1))/100, 2)</f>
        <v>106.75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2775.61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