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<sst xmlns="http://schemas.openxmlformats.org/spreadsheetml/2006/main" count="44" uniqueCount="44">
  <si>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</si>
  <si>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</si>
  <si>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</si>
  <si>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</si>
  <si>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3/4" DN 20 mm, colocado en hornacina, conectado al ramal de acometida y al tubo de alimentación, formada por llave de corte general de esfera de latón niquelado; grifo de comprobación; filtro retenedor de residuos; válvula de retención de latón y llave de salida de esfera de latón niquelado. Incluso marco y tapa de fundición dúctil para registro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</si>
  <si>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</si>
  <si>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</si>
  <si>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</si>
  <si>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</si>
  <si>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</si>
  <si>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</si>
  <si>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</si>
  <si>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</si>
  <si>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</si>
  <si>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</si>
  <si>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</si>
  <si>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</si>
  <si>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</si>
  <si>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mt37sgl012b</t>
  </si>
  <si>
    <t xml:space="preserve">Ud</t>
  </si>
  <si>
    <t xml:space="preserve">Grifo de comprobación de latón, para roscar, de 3/4".</t>
  </si>
  <si>
    <t xml:space="preserve">mt37svr010b</t>
  </si>
  <si>
    <t xml:space="preserve">Ud</t>
  </si>
  <si>
    <t xml:space="preserve">Válvula de retención de latón para roscar de 3/4".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</si>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</sst>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10.18</v>
      </c>
      <c r="H10" s="12">
        <f ca="1">ROUND(INDIRECT(ADDRESS(ROW()+(0), COLUMN()+(-2), 1))*INDIRECT(ADDRESS(ROW()+(0), COLUMN()+(-1), 1)), 2)</f>
        <v>20.36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9.32</v>
      </c>
      <c r="H11" s="12">
        <f ca="1">ROUND(INDIRECT(ADDRESS(ROW()+(0), COLUMN()+(-2), 1))*INDIRECT(ADDRESS(ROW()+(0), COLUMN()+(-1), 1)), 2)</f>
        <v>9.32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9.8</v>
      </c>
      <c r="H12" s="12">
        <f ca="1">ROUND(INDIRECT(ADDRESS(ROW()+(0), COLUMN()+(-2), 1))*INDIRECT(ADDRESS(ROW()+(0), COLUMN()+(-1), 1)), 2)</f>
        <v>9.8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9.1</v>
      </c>
      <c r="H13" s="12">
        <f ca="1">ROUND(INDIRECT(ADDRESS(ROW()+(0), COLUMN()+(-2), 1))*INDIRECT(ADDRESS(ROW()+(0), COLUMN()+(-1), 1)), 2)</f>
        <v>9.1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24.32</v>
      </c>
      <c r="H14" s="12">
        <f ca="1">ROUND(INDIRECT(ADDRESS(ROW()+(0), COLUMN()+(-2), 1))*INDIRECT(ADDRESS(ROW()+(0), COLUMN()+(-1), 1)), 2)</f>
        <v>24.32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1.95</v>
      </c>
      <c r="H15" s="14">
        <f ca="1">ROUND(INDIRECT(ADDRESS(ROW()+(0), COLUMN()+(-2), 1))*INDIRECT(ADDRESS(ROW()+(0), COLUMN()+(-1), 1)), 2)</f>
        <v>1.95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0.897</v>
      </c>
      <c r="G18" s="12">
        <v>17.64</v>
      </c>
      <c r="H18" s="12">
        <f ca="1">ROUND(INDIRECT(ADDRESS(ROW()+(0), COLUMN()+(-2), 1))*INDIRECT(ADDRESS(ROW()+(0), COLUMN()+(-1), 1)), 2)</f>
        <v>15.82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0.448</v>
      </c>
      <c r="G19" s="14">
        <v>10.99</v>
      </c>
      <c r="H19" s="14">
        <f ca="1">ROUND(INDIRECT(ADDRESS(ROW()+(0), COLUMN()+(-2), 1))*INDIRECT(ADDRESS(ROW()+(0), COLUMN()+(-1), 1)), 2)</f>
        <v>4.92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20.74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95.59</v>
      </c>
      <c r="H22" s="14">
        <f ca="1">ROUND(INDIRECT(ADDRESS(ROW()+(0), COLUMN()+(-2), 1))*INDIRECT(ADDRESS(ROW()+(0), COLUMN()+(-1), 1))/100, 2)</f>
        <v>3.82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99.41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