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<sst xmlns="http://schemas.openxmlformats.org/spreadsheetml/2006/main" count="29" uniqueCount="29">
  <si>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</si>
  <si>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IEQ010</t>
  </si>
  <si>
    <t xml:space="preserve">Ud</t>
  </si>
  <si>
    <t xml:space="preserve">Condensador.</t>
  </si>
  <si>
    <r>
      <rPr>
        <sz val="8.25"/>
        <color rgb="FF000000"/>
        <rFont val="Arial"/>
        <family val="2"/>
      </rPr>
      <t xml:space="preserve">Condensador para 25 kVAr de potencia reactiva, alimentación trifásica a 400 V de tensión y 50 Hz de frecuencia, con gabinete metálico con pie de soporte y grado de protección IP21, de 360x140x868 mm, contactores con bloque de preinserción y resistencia de descarga rápida, y fusibles de alto poder de corte de 80 A.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</si>
  <si>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</si>
  <si>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</si>
  <si>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</si>
  <si>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</si>
  <si>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</si>
  <si>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</si>
  <si>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</si>
  <si>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mt35pci040ee</t>
  </si>
  <si>
    <t xml:space="preserve">Ud</t>
  </si>
  <si>
    <t xml:space="preserve">Condensador para 25 kVAr de potencia reactiva, alimentación trifásica a 400 V de tensión y 50 Hz de frecuencia, con gabinete metálico con pie de soporte y grado de protección IP21, de 360x140x868 mm, contactores con bloque de preinserción y resistencia de descarga rápida, y fusibles de alto poder de corte de 80 A.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</si>
  <si>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</si>
  <si>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</si>
  <si>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</si>
  <si>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</si>
  <si>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</si>
  <si>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</si>
  <si>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</si>
  <si>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</si>
  <si>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</si>
  <si>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</si>
  <si>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</si>
  <si>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</si>
  <si>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$ 155,79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</si>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</sst>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1850.81</v>
      </c>
      <c r="H10" s="14">
        <f ca="1">ROUND(INDIRECT(ADDRESS(ROW()+(0), COLUMN()+(-2), 1))*INDIRECT(ADDRESS(ROW()+(0), COLUMN()+(-1), 1)), 2)</f>
        <v>1850.81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1850.81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2.038</v>
      </c>
      <c r="G13" s="13">
        <v>17.64</v>
      </c>
      <c r="H13" s="13">
        <f ca="1">ROUND(INDIRECT(ADDRESS(ROW()+(0), COLUMN()+(-2), 1))*INDIRECT(ADDRESS(ROW()+(0), COLUMN()+(-1), 1)), 2)</f>
        <v>35.95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2.038</v>
      </c>
      <c r="G14" s="14">
        <v>10.99</v>
      </c>
      <c r="H14" s="14">
        <f ca="1">ROUND(INDIRECT(ADDRESS(ROW()+(0), COLUMN()+(-2), 1))*INDIRECT(ADDRESS(ROW()+(0), COLUMN()+(-1), 1)), 2)</f>
        <v>22.4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58.35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1909.16</v>
      </c>
      <c r="H17" s="14">
        <f ca="1">ROUND(INDIRECT(ADDRESS(ROW()+(0), COLUMN()+(-2), 1))*INDIRECT(ADDRESS(ROW()+(0), COLUMN()+(-1), 1))/100, 2)</f>
        <v>38.18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1947.34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