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<sst xmlns="http://schemas.openxmlformats.org/spreadsheetml/2006/main" count="38" uniqueCount="38">
  <si>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</si>
  <si>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ICV043</t>
  </si>
  <si>
    <t xml:space="preserve">Ud</t>
  </si>
  <si>
    <t xml:space="preserve">Equipo aire-agua, bomba de calor aerotérmica, para producción de agua caliente, calefacción y refrigeración.</t>
  </si>
  <si>
    <r>
      <rPr>
        <sz val="8.25"/>
        <color rgb="FF000000"/>
        <rFont val="Arial"/>
        <family val="2"/>
      </rPr>
      <t xml:space="preserve">Equipo aire-agua, bomba de calor aerotérmica, para producción de agua caliente, calefacción y refrigeración, para gas R-32, potencia calorífica/consumo eléctrico: 4,6/0,88 kW, COP 5,2 (temperatura de salida del agua 35°C, temperatura de bulbo seco del aire exterior 7°C), potencia calorífica/consumo eléctrico: 4,11/1,11 kW COP 3,69 (temperatura de salida del agua 45°C, temperatura de bulbo seco del aire exterior 7°C), potencia frigorífica/consumo eléctrico: 6/1,12 kW, EER 5,35 (temperatura de salida del agua 18°C, temperatura de bulbo seco del aire exterior 35°C), potencia frigorífica/consumo eléctrico: 4,5/1,25 kW, EER 3,6 (temperatura de salida del agua 7°C, temperatura de bulbo seco del aire exterior 35°C), formado por una unidad exterior, con tecnología Inverter, alimentación monofásica (230V/50Hz), dimensiones 880x840x330 mm, peso 54 kg, potencia sonora 58 dBA, diámetro de conexión de la tubería de gas 1/2", diámetro de conexión de la tubería de líquido 1/4", y una unidad interior con acumulador de agua caliente de 190 litros, SCOP 4, en agua caliente, con temperatura de entrada del aire 14°C, clase de eficiencia energética en agua caliente A+, perfil de consumo L, clase de eficiencia energética en calefacción A++, potencia sonora 32 dBA, dimensiones 1948x560x564 mm, peso 173 kg, diámetro de conexión de las tuberías de agua G 3/4", temperatura máxima de salida del agua en calefacción 60°C, temperatura mínima de salida del agua en refrigeración 7°C, con cuadro de control, intercambiador de placas, filtro, válvula de 3 vías, válvula de seguridad, llave de llenado y vaciado, válvula termostática para agua caliente, válvula de seguridad para calefacción, vaso de expansión y bomba de circulación. Incluso elementos antivibratorios de suelo.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</si>
  <si>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</si>
  <si>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</si>
  <si>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</si>
  <si>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</si>
  <si>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</si>
  <si>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</si>
  <si>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</si>
  <si>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mt42bax009aa</t>
  </si>
  <si>
    <t xml:space="preserve">Ud</t>
  </si>
  <si>
    <t xml:space="preserve">Equipo aire-agua, bomba de calor aerotérmica, para producción de agua caliente, calefacción y refrigeración, para gas R-32, potencia calorífica/consumo eléctrico: 4,6/0,88 kW, COP 5,2 (temperatura de salida del agua 35°C, temperatura de bulbo seco del aire exterior 7°C), potencia calorífica/consumo eléctrico: 4,11/1,11 kW COP 3,69 (temperatura de salida del agua 45°C, temperatura de bulbo seco del aire exterior 7°C), potencia frigorífica/consumo eléctrico: 6/1,12 kW, EER 5,35 (temperatura de salida del agua 18°C, temperatura de bulbo seco del aire exterior 35°C), potencia frigorífica/consumo eléctrico: 4,5/1,25 kW, EER 3,6 (temperatura de salida del agua 7°C, temperatura de bulbo seco del aire exterior 35°C), formado por una unidad exterior, con tecnología Inverter, alimentación monofásica (230V/50Hz), dimensiones 880x840x330 mm, peso 54 kg, potencia sonora 58 dBA, diámetro de conexión de la tubería de gas 1/2", diámetro de conexión de la tubería de líquido 1/4", y una unidad interior con acumulador de agua caliente de 190 litros, SCOP 4, en agua caliente, con temperatura de entrada del aire 14°C, clase de eficiencia energética en agua caliente A+, perfil de consumo L, clase de eficiencia energética en calefacción A++, potencia sonora 32 dBA, dimensiones 1948x560x564 mm, peso 173 kg, diámetro de conexión de las tuberías de agua G 3/4", temperatura máxima de salida del agua en calefacción 60°C, temperatura mínima de salida del agua en refrigeración 7°C, con cuadro de control, intercambiador de placas, filtro, válvula de 3 vías, válvula de seguridad, llave de llenado y vaciado, válvula termostática para agua caliente, válvula de seguridad para calefacción, vaso de expansión y bomba de circulación.</t>
  </si>
  <si>
    <t xml:space="preserve">mt37sve010d</t>
  </si>
  <si>
    <t xml:space="preserve">Ud</t>
  </si>
  <si>
    <t xml:space="preserve">Válvula de esfera de latón niquelado para roscar de 1".</t>
  </si>
  <si>
    <t xml:space="preserve">mt37sve010c</t>
  </si>
  <si>
    <t xml:space="preserve">Ud</t>
  </si>
  <si>
    <t xml:space="preserve">Válvula de esfera de latón niquelado para roscar de 3/4".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</si>
  <si>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</si>
  <si>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</si>
  <si>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</si>
  <si>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</si>
  <si>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</si>
  <si>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</si>
  <si>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</si>
  <si>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</si>
  <si>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</si>
  <si>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</si>
  <si>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</si>
  <si>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</si>
  <si>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</si>
  <si>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</si>
  <si>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</si>
  <si>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$ 7.729,04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</si>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</sst>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50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3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11720.7</v>
      </c>
      <c r="G10" s="12">
        <f ca="1">ROUND(INDIRECT(ADDRESS(ROW()+(0), COLUMN()+(-2), 1))*INDIRECT(ADDRESS(ROW()+(0), COLUMN()+(-1), 1)), 2)</f>
        <v>11720.7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16.94</v>
      </c>
      <c r="G11" s="12">
        <f ca="1">ROUND(INDIRECT(ADDRESS(ROW()+(0), COLUMN()+(-2), 1))*INDIRECT(ADDRESS(ROW()+(0), COLUMN()+(-1), 1)), 2)</f>
        <v>33.88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10.18</v>
      </c>
      <c r="G12" s="12">
        <f ca="1">ROUND(INDIRECT(ADDRESS(ROW()+(0), COLUMN()+(-2), 1))*INDIRECT(ADDRESS(ROW()+(0), COLUMN()+(-1), 1)), 2)</f>
        <v>20.36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11.15</v>
      </c>
      <c r="G13" s="14">
        <f ca="1">ROUND(INDIRECT(ADDRESS(ROW()+(0), COLUMN()+(-2), 1))*INDIRECT(ADDRESS(ROW()+(0), COLUMN()+(-1), 1)), 2)</f>
        <v>11.15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11786.1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1.875</v>
      </c>
      <c r="F16" s="12">
        <v>17.64</v>
      </c>
      <c r="G16" s="12">
        <f ca="1">ROUND(INDIRECT(ADDRESS(ROW()+(0), COLUMN()+(-2), 1))*INDIRECT(ADDRESS(ROW()+(0), COLUMN()+(-1), 1)), 2)</f>
        <v>33.08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1.875</v>
      </c>
      <c r="F17" s="14">
        <v>10.99</v>
      </c>
      <c r="G17" s="14">
        <f ca="1">ROUND(INDIRECT(ADDRESS(ROW()+(0), COLUMN()+(-2), 1))*INDIRECT(ADDRESS(ROW()+(0), COLUMN()+(-1), 1)), 2)</f>
        <v>20.61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53.69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11839.8</v>
      </c>
      <c r="G20" s="14">
        <f ca="1">ROUND(INDIRECT(ADDRESS(ROW()+(0), COLUMN()+(-2), 1))*INDIRECT(ADDRESS(ROW()+(0), COLUMN()+(-1), 1))/100, 2)</f>
        <v>236.8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12076.6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