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<sst xmlns="http://schemas.openxmlformats.org/spreadsheetml/2006/main" count="32" uniqueCount="32">
  <si>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</si>
  <si>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ICP020</t>
  </si>
  <si>
    <t xml:space="preserve">Ud</t>
  </si>
  <si>
    <t xml:space="preserve">Control para climatizador evaporativo.</t>
  </si>
  <si>
    <r>
      <rPr>
        <sz val="8.25"/>
        <color rgb="FF000000"/>
        <rFont val="Arial"/>
        <family val="2"/>
      </rPr>
      <t xml:space="preserve">Sistema de control, para uno o varios climatizadores evaporativos, formado por mando digital de control, de pared, con control de la humedad y la temperatura mediante 3 programas configurables, comunicación mediante protocolo Modbus de hasta 41 climatizadores evaporativos gobernados por un mismo mando.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</si>
  <si>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</si>
  <si>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</si>
  <si>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</si>
  <si>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</si>
  <si>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</si>
  <si>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</si>
  <si>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</si>
  <si>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mt42ter020a</t>
  </si>
  <si>
    <t xml:space="preserve">Ud</t>
  </si>
  <si>
    <t xml:space="preserve">Mando digital de control, de pared, con control de la humedad y la temperatura mediante 3 programas configurables, comunicación mediante protocolo Modbus de hasta 41 climatizadores evaporativos gobernados por un mismo mando, con sistema pre-cooling antes del arranque para evitar introducir aire caliente, secado de filtros previo a la detención, programación diaria y semanal de hasta 8 eventos, identificación de fallos y origen de éstos y conexión a sensor externo de temperatura y humedad.</t>
  </si>
  <si>
    <t xml:space="preserve">mt42ter021a</t>
  </si>
  <si>
    <t xml:space="preserve">Ud</t>
  </si>
  <si>
    <t xml:space="preserve">Sensor de humedad y temperatura, para instalación en interior, para conexión a mando digital para control a distancia de climatizador evaporativo y comunicación mediante protocolo Modbus, alimentación a 12 V.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</si>
  <si>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</si>
  <si>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</si>
  <si>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</si>
  <si>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</si>
  <si>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</si>
  <si>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</si>
  <si>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</si>
  <si>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</si>
  <si>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</si>
  <si>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</si>
  <si>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</si>
  <si>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</si>
  <si>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$ 236,45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</si>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</sst>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5.3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378.56</v>
      </c>
      <c r="H10" s="12">
        <f ca="1">ROUND(INDIRECT(ADDRESS(ROW()+(0), COLUMN()+(-2), 1))*INDIRECT(ADDRESS(ROW()+(0), COLUMN()+(-1), 1)), 2)</f>
        <v>378.56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440.25</v>
      </c>
      <c r="H11" s="14">
        <f ca="1">ROUND(INDIRECT(ADDRESS(ROW()+(0), COLUMN()+(-2), 1))*INDIRECT(ADDRESS(ROW()+(0), COLUMN()+(-1), 1)), 2)</f>
        <v>440.25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818.81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0.306</v>
      </c>
      <c r="G14" s="12">
        <v>18.33</v>
      </c>
      <c r="H14" s="12">
        <f ca="1">ROUND(INDIRECT(ADDRESS(ROW()+(0), COLUMN()+(-2), 1))*INDIRECT(ADDRESS(ROW()+(0), COLUMN()+(-1), 1)), 2)</f>
        <v>5.61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0.306</v>
      </c>
      <c r="G15" s="14">
        <v>11.42</v>
      </c>
      <c r="H15" s="14">
        <f ca="1">ROUND(INDIRECT(ADDRESS(ROW()+(0), COLUMN()+(-2), 1))*INDIRECT(ADDRESS(ROW()+(0), COLUMN()+(-1), 1)), 2)</f>
        <v>3.49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827.91</v>
      </c>
      <c r="H18" s="14">
        <f ca="1">ROUND(INDIRECT(ADDRESS(ROW()+(0), COLUMN()+(-2), 1))*INDIRECT(ADDRESS(ROW()+(0), COLUMN()+(-1), 1))/100, 2)</f>
        <v>16.56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844.47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